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035" firstSheet="7" activeTab="11"/>
  </bookViews>
  <sheets>
    <sheet name="部门收支总表" sheetId="1" r:id="rId1"/>
    <sheet name="部门收入总表" sheetId="2" r:id="rId2"/>
    <sheet name="部门支出总表" sheetId="3" r:id="rId3"/>
    <sheet name="财政拨款收支预算总表" sheetId="4" r:id="rId4"/>
    <sheet name="一般公共预算支出表" sheetId="5" r:id="rId5"/>
    <sheet name="基本支出预算表" sheetId="6" r:id="rId6"/>
    <sheet name="基金预算支出情况表" sheetId="7" r:id="rId7"/>
    <sheet name="财政拨款支出明细表（按经济分类科目）" sheetId="8" r:id="rId8"/>
    <sheet name="“三公”经费公共预算财政拨款支出情况表" sheetId="9" r:id="rId9"/>
    <sheet name="省本级绩效目标表-1" sheetId="10" r:id="rId10"/>
    <sheet name="省本级绩效目标表-2" sheetId="11" r:id="rId11"/>
    <sheet name="省对下绩效目标表" sheetId="12" r:id="rId12"/>
    <sheet name="政府采购表" sheetId="13" r:id="rId13"/>
  </sheets>
  <definedNames>
    <definedName name="_xlnm.Print_Titles" localSheetId="5">基本支出预算表!$2:8</definedName>
    <definedName name="_xlnm.Print_Titles" localSheetId="6">基金预算支出情况表!$1:4</definedName>
    <definedName name="_xlnm.Print_Titles" localSheetId="7">'财政拨款支出明细表（按经济分类科目）'!$2:7</definedName>
    <definedName name="_xlnm.Print_Titles" localSheetId="9">'省本级绩效目标表-1'!$4:5</definedName>
  </definedNames>
  <calcPr calcId="144525" concurrentCalc="0"/>
  <extLst/>
</workbook>
</file>

<file path=xl/sharedStrings.xml><?xml version="1.0" encoding="utf-8"?>
<sst xmlns="http://schemas.openxmlformats.org/spreadsheetml/2006/main" count="716">
  <si>
    <t>6-1 部门财务收支总体情况表</t>
  </si>
  <si>
    <t>单位名称：中国共产党云南省委员会统一战线工作部</t>
  </si>
  <si>
    <t>单位:万元</t>
  </si>
  <si>
    <t>收        入</t>
  </si>
  <si>
    <t>支        出</t>
  </si>
  <si>
    <t>项      目</t>
  </si>
  <si>
    <t>预算数</t>
  </si>
  <si>
    <t>项目（按功能分类）</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</si>
  <si>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</si>
  <si>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</si>
  <si>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</si>
  <si>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</si>
  <si>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</si>
  <si>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</si>
  <si>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</si>
  <si>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</si>
  <si>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</si>
  <si>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</si>
  <si>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</si>
  <si>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</si>
  <si>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</si>
  <si>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</si>
  <si>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</si>
  <si>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</si>
  <si>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</si>
  <si>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</si>
  <si>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</si>
  <si>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</si>
  <si>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</si>
  <si>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</si>
  <si>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</si>
  <si>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</si>
  <si>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</si>
  <si>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</si>
  <si>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</si>
  <si>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</si>
  <si>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</si>
  <si>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收入总计</t>
  </si>
  <si>
    <t>支出总计</t>
  </si>
  <si>
    <t>6-2 部门收入总体情况表</t>
  </si>
  <si>
    <t>单位：万元</t>
  </si>
  <si>
    <r>
      <rPr>
        <sz val="11"/>
        <color indexed="8"/>
        <rFont val="宋体"/>
        <charset val="134"/>
      </rPr>
      <t>201</t>
    </r>
    <r>
      <rPr>
        <sz val="11"/>
        <color indexed="8"/>
        <rFont val="宋体"/>
        <charset val="134"/>
      </rPr>
      <t>8</t>
    </r>
    <r>
      <rPr>
        <sz val="11"/>
        <color indexed="8"/>
        <rFont val="宋体"/>
        <charset val="134"/>
      </rPr>
      <t>年预算数</t>
    </r>
  </si>
  <si>
    <t>一.一般公共预算财政拨款</t>
  </si>
  <si>
    <t>二.政府性基金预算财政拨款</t>
  </si>
  <si>
    <t>三.国有资本经营预算财政拨款</t>
  </si>
  <si>
    <t>四.事业收入</t>
  </si>
  <si>
    <t>五.事业单位经营收入</t>
  </si>
  <si>
    <t>六.其他收入</t>
  </si>
  <si>
    <t>七.上年结转</t>
  </si>
  <si>
    <t>收 入 总 计</t>
  </si>
  <si>
    <t>6-3  部门支出总体情况表</t>
  </si>
  <si>
    <t>一.一般公共服务支出</t>
  </si>
  <si>
    <t>二.外交支出</t>
  </si>
  <si>
    <t>三.国防支出</t>
  </si>
  <si>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</si>
  <si>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</si>
  <si>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</si>
  <si>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</si>
  <si>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</si>
  <si>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</si>
  <si>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</si>
  <si>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</si>
  <si>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</si>
  <si>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</si>
  <si>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</si>
  <si>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</si>
  <si>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</si>
  <si>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</si>
  <si>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</si>
  <si>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</si>
  <si>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</si>
  <si>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</si>
  <si>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</si>
  <si>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支 出 总 计</t>
  </si>
  <si>
    <t>6-4 部门财政拨款收支总体情况表</t>
  </si>
  <si>
    <t>一．本年收入</t>
  </si>
  <si>
    <t>（一）一般公共预算财政拨款</t>
  </si>
  <si>
    <t xml:space="preserve">  1．本级财力</t>
  </si>
  <si>
    <t xml:space="preserve">  2．专项收入</t>
  </si>
  <si>
    <t xml:space="preserve">  3．执法办案补助</t>
  </si>
  <si>
    <t xml:space="preserve">  4．收费成本补偿</t>
  </si>
  <si>
    <r>
      <rPr>
        <sz val="9"/>
        <color indexed="8"/>
        <rFont val="宋体"/>
        <charset val="134"/>
      </rPr>
      <t xml:space="preserve">  </t>
    </r>
    <r>
      <rPr>
        <sz val="9"/>
        <color indexed="8"/>
        <rFont val="宋体"/>
        <charset val="134"/>
      </rPr>
      <t>5．财政专户管理的收入</t>
    </r>
  </si>
  <si>
    <r>
      <rPr>
        <sz val="9"/>
        <color indexed="8"/>
        <rFont val="宋体"/>
        <charset val="134"/>
      </rPr>
      <t xml:space="preserve">  6</t>
    </r>
    <r>
      <rPr>
        <sz val="9"/>
        <color indexed="8"/>
        <rFont val="宋体"/>
        <charset val="134"/>
      </rPr>
      <t>．</t>
    </r>
    <r>
      <rPr>
        <sz val="9"/>
        <color indexed="8"/>
        <rFont val="宋体"/>
        <charset val="134"/>
      </rPr>
      <t>国有资源（资产）有偿使用收入成本补偿</t>
    </r>
  </si>
  <si>
    <t>（二）政府性基金预算财政拨款</t>
  </si>
  <si>
    <t>（三）国有资本经营预算财政拨款</t>
  </si>
  <si>
    <r>
      <rPr>
        <sz val="9"/>
        <color indexed="8"/>
        <rFont val="宋体"/>
        <charset val="134"/>
      </rPr>
      <t>二．</t>
    </r>
    <r>
      <rPr>
        <sz val="9"/>
        <color indexed="8"/>
        <rFont val="宋体"/>
        <charset val="134"/>
      </rPr>
      <t>上年结转</t>
    </r>
  </si>
  <si>
    <t>6-5  部门一般公共预算本级财力安排支出情况表</t>
  </si>
  <si>
    <t>功能科目编码</t>
  </si>
  <si>
    <t>单位名称（功能科目）</t>
  </si>
  <si>
    <t>基本支出</t>
  </si>
  <si>
    <t>项目支出</t>
  </si>
  <si>
    <t>全年数</t>
  </si>
  <si>
    <t>已预拨</t>
  </si>
  <si>
    <t>抵扣上年垫付资金</t>
  </si>
  <si>
    <t>本次下达</t>
  </si>
  <si>
    <t>合计</t>
  </si>
  <si>
    <t>工资福利支出</t>
  </si>
  <si>
    <t>商品和服务支出</t>
  </si>
  <si>
    <t>对个人和家庭的补助</t>
  </si>
  <si>
    <t>小计</t>
  </si>
  <si>
    <t>其中：本次下达</t>
  </si>
  <si>
    <t>类</t>
  </si>
  <si>
    <t>款</t>
  </si>
  <si>
    <t>项</t>
  </si>
  <si>
    <t>人员支出</t>
  </si>
  <si>
    <t>人员支出其他</t>
  </si>
  <si>
    <t>其中：汽车保险费</t>
  </si>
  <si>
    <t>其中：汽车燃修费</t>
  </si>
  <si>
    <t>其中：行政人员公务交通补贴</t>
  </si>
  <si>
    <t>行政人员支出工资</t>
  </si>
  <si>
    <t>事业人员支出工资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</si>
  <si>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</si>
  <si>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</si>
  <si>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</si>
  <si>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</si>
  <si>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</si>
  <si>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</si>
  <si>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</si>
  <si>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</si>
  <si>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</si>
  <si>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</si>
  <si>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</si>
  <si>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</si>
  <si>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</si>
  <si>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</si>
  <si>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</si>
  <si>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</si>
  <si>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</si>
  <si>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</si>
  <si>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</si>
  <si>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</si>
  <si>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</si>
  <si>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</si>
  <si>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</si>
  <si>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</si>
  <si>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</si>
  <si>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</si>
  <si>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</si>
  <si>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</si>
  <si>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中国共产党云南省委员会统一战线工作部</t>
  </si>
  <si>
    <t xml:space="preserve">  中国共产党云南省委员会统一战线工作部</t>
  </si>
  <si>
    <t>201</t>
  </si>
  <si>
    <t xml:space="preserve">    一般公共服务支出</t>
  </si>
  <si>
    <t xml:space="preserve">      港澳台侨事务</t>
  </si>
  <si>
    <t>05</t>
  </si>
  <si>
    <t xml:space="preserve">        台湾事务</t>
  </si>
  <si>
    <t>34</t>
  </si>
  <si>
    <t xml:space="preserve">      统战事务</t>
  </si>
  <si>
    <t>01</t>
  </si>
  <si>
    <t xml:space="preserve">        行政运行</t>
  </si>
  <si>
    <t>02</t>
  </si>
  <si>
    <t xml:space="preserve">        一般行政管理事务</t>
  </si>
  <si>
    <t>99</t>
  </si>
  <si>
    <t xml:space="preserve">        其他统战事务支出</t>
  </si>
  <si>
    <t>208</t>
  </si>
  <si>
    <t xml:space="preserve">    社会保障和就业支出</t>
  </si>
  <si>
    <t xml:space="preserve">      行政事业单位离退休</t>
  </si>
  <si>
    <t xml:space="preserve">        归口管理的行政单位离退休</t>
  </si>
  <si>
    <t xml:space="preserve">        机关事业单位基本养老保险缴费支出</t>
  </si>
  <si>
    <t>221</t>
  </si>
  <si>
    <t xml:space="preserve">    住房保障支出</t>
  </si>
  <si>
    <t xml:space="preserve">      住房改革支出</t>
  </si>
  <si>
    <t xml:space="preserve">        住房公积金</t>
  </si>
  <si>
    <t xml:space="preserve">  中共云南省委统战部信息中心</t>
  </si>
  <si>
    <t>50</t>
  </si>
  <si>
    <t xml:space="preserve">        事业运行</t>
  </si>
  <si>
    <t>6-6  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</si>
  <si>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</si>
  <si>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</si>
  <si>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</si>
  <si>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</si>
  <si>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</si>
  <si>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</si>
  <si>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</si>
  <si>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</si>
  <si>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</si>
  <si>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</si>
  <si>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</si>
  <si>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</si>
  <si>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</si>
  <si>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</si>
  <si>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</si>
  <si>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上年结转</t>
  </si>
  <si>
    <t>事业收入</t>
  </si>
  <si>
    <t>事业单位
经营收入</t>
  </si>
  <si>
    <t>其他收入</t>
  </si>
  <si>
    <t>单位名称</t>
  </si>
  <si>
    <t/>
  </si>
  <si>
    <t xml:space="preserve">01  </t>
  </si>
  <si>
    <t xml:space="preserve">  基本工资</t>
  </si>
  <si>
    <t xml:space="preserve">02  </t>
  </si>
  <si>
    <t xml:space="preserve">  津贴补贴</t>
  </si>
  <si>
    <t xml:space="preserve">03  </t>
  </si>
  <si>
    <t xml:space="preserve">  奖金</t>
  </si>
  <si>
    <t xml:space="preserve">06  </t>
  </si>
  <si>
    <t xml:space="preserve">  伙食补助费</t>
  </si>
  <si>
    <t xml:space="preserve">07  </t>
  </si>
  <si>
    <t xml:space="preserve">  绩效工资</t>
  </si>
  <si>
    <t xml:space="preserve">08  </t>
  </si>
  <si>
    <t xml:space="preserve">  机关事业单位基本养老保险缴费</t>
  </si>
  <si>
    <t xml:space="preserve">09  </t>
  </si>
  <si>
    <t xml:space="preserve">  职业年金缴费</t>
  </si>
  <si>
    <t xml:space="preserve">10  </t>
  </si>
  <si>
    <t xml:space="preserve">  职工基本医疗保险缴费</t>
  </si>
  <si>
    <t xml:space="preserve">11  </t>
  </si>
  <si>
    <t xml:space="preserve">  公务员医疗补助缴费</t>
  </si>
  <si>
    <t xml:space="preserve">12  </t>
  </si>
  <si>
    <t xml:space="preserve">  其他社会保障缴费</t>
  </si>
  <si>
    <t xml:space="preserve">13  </t>
  </si>
  <si>
    <t xml:space="preserve">  住房公积金</t>
  </si>
  <si>
    <t xml:space="preserve">14  </t>
  </si>
  <si>
    <t xml:space="preserve">  医疗费</t>
  </si>
  <si>
    <t xml:space="preserve">99  </t>
  </si>
  <si>
    <t xml:space="preserve">  其他工资福利支出</t>
  </si>
  <si>
    <t xml:space="preserve">  办公费</t>
  </si>
  <si>
    <t xml:space="preserve">  印刷费</t>
  </si>
  <si>
    <t xml:space="preserve">  咨询费</t>
  </si>
  <si>
    <t xml:space="preserve">04  </t>
  </si>
  <si>
    <t xml:space="preserve">  手续费</t>
  </si>
  <si>
    <t xml:space="preserve">05  </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</si>
  <si>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</si>
  <si>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</si>
  <si>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</si>
  <si>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</si>
  <si>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</si>
  <si>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</si>
  <si>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</si>
  <si>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</si>
  <si>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</si>
  <si>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15  </t>
  </si>
  <si>
    <t xml:space="preserve">  会议费</t>
  </si>
  <si>
    <t xml:space="preserve">16  </t>
  </si>
  <si>
    <t xml:space="preserve">  培训费</t>
  </si>
  <si>
    <t xml:space="preserve">17  </t>
  </si>
  <si>
    <t xml:space="preserve">  公务接待费</t>
  </si>
  <si>
    <t xml:space="preserve">18  </t>
  </si>
  <si>
    <t xml:space="preserve">  专用材料费</t>
  </si>
  <si>
    <t xml:space="preserve">24  </t>
  </si>
  <si>
    <t xml:space="preserve">  被装购置费</t>
  </si>
  <si>
    <t xml:space="preserve">25  </t>
  </si>
  <si>
    <t xml:space="preserve">  专用燃料费</t>
  </si>
  <si>
    <t xml:space="preserve">26  </t>
  </si>
  <si>
    <t xml:space="preserve">  劳务费</t>
  </si>
  <si>
    <t xml:space="preserve">27  </t>
  </si>
  <si>
    <t xml:space="preserve">  委托业务费</t>
  </si>
  <si>
    <t xml:space="preserve">28  </t>
  </si>
  <si>
    <t xml:space="preserve">  工会经费</t>
  </si>
  <si>
    <t xml:space="preserve">29  </t>
  </si>
  <si>
    <t xml:space="preserve">  福利费</t>
  </si>
  <si>
    <t xml:space="preserve">31  </t>
  </si>
  <si>
    <t xml:space="preserve">  公务用车运行维护费</t>
  </si>
  <si>
    <t xml:space="preserve">39  </t>
  </si>
  <si>
    <t xml:space="preserve">  其他交通费用</t>
  </si>
  <si>
    <t xml:space="preserve">40  </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</si>
  <si>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</si>
  <si>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</si>
  <si>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</si>
  <si>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</si>
  <si>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</si>
  <si>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</si>
  <si>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</si>
  <si>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</si>
  <si>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</si>
  <si>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</si>
  <si>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</si>
  <si>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</si>
  <si>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</si>
  <si>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6-7  部门政府性基金预算支出情况表</t>
  </si>
  <si>
    <t>功能科目</t>
  </si>
  <si>
    <t>政府性基金预算支出</t>
  </si>
  <si>
    <t>科目名称</t>
  </si>
  <si>
    <t>无政府性基金预算</t>
  </si>
  <si>
    <t>6-8  财政拨款支出明细表（按经济科目分类）</t>
  </si>
  <si>
    <t>政府预算支出经济分类科目</t>
  </si>
  <si>
    <r>
      <rPr>
        <sz val="11"/>
        <color indexed="8"/>
        <rFont val="宋体"/>
        <charset val="134"/>
      </rPr>
      <t>政府性基金</t>
    </r>
    <r>
      <rPr>
        <sz val="11"/>
        <color indexed="8"/>
        <rFont val="宋体"/>
        <charset val="134"/>
      </rPr>
      <t>预算</t>
    </r>
  </si>
  <si>
    <t>部门预算支出经济分类科目</t>
  </si>
  <si>
    <t>501</t>
  </si>
  <si>
    <t>机关工资福利支出</t>
  </si>
  <si>
    <t>301</t>
  </si>
  <si>
    <t>工资奖金津补贴</t>
  </si>
  <si>
    <t>基本工资</t>
  </si>
  <si>
    <t>社会保障缴费</t>
  </si>
  <si>
    <t>津贴补贴</t>
  </si>
  <si>
    <t>03</t>
  </si>
  <si>
    <t>住房公积金</t>
  </si>
  <si>
    <t>奖金</t>
  </si>
  <si>
    <t>其他工资福利支出</t>
  </si>
  <si>
    <t>06</t>
  </si>
  <si>
    <t>伙食补助费</t>
  </si>
  <si>
    <t>502</t>
  </si>
  <si>
    <t>机关商品和服务支出</t>
  </si>
  <si>
    <t>07</t>
  </si>
  <si>
    <t>绩效工资</t>
  </si>
  <si>
    <t>办公经费</t>
  </si>
  <si>
    <t>08</t>
  </si>
  <si>
    <t>机关事业单位基本养老保险缴费</t>
  </si>
  <si>
    <t>会议费</t>
  </si>
  <si>
    <t>09</t>
  </si>
  <si>
    <t>职业年金缴费</t>
  </si>
  <si>
    <t>培训费</t>
  </si>
  <si>
    <t>职工基本医疗保险缴费</t>
  </si>
  <si>
    <t>04</t>
  </si>
  <si>
    <t>专用材料购置费</t>
  </si>
  <si>
    <t>公务员医疗补助缴费</t>
  </si>
  <si>
    <t>委托业务费</t>
  </si>
  <si>
    <t>其他社会保障缴费</t>
  </si>
  <si>
    <t>公务接待费</t>
  </si>
  <si>
    <t>因公出国（境）费用</t>
  </si>
  <si>
    <t>医疗费</t>
  </si>
  <si>
    <t>公务用车运行维护费</t>
  </si>
  <si>
    <t>维修（护）费</t>
  </si>
  <si>
    <t>302</t>
  </si>
  <si>
    <t>其他商品和服务支出</t>
  </si>
  <si>
    <t>办公费</t>
  </si>
  <si>
    <t>503</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</si>
  <si>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</si>
  <si>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</si>
  <si>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</si>
  <si>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</si>
  <si>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</si>
  <si>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</si>
  <si>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</si>
  <si>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</si>
  <si>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</si>
  <si>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</si>
  <si>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</si>
  <si>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</si>
  <si>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</si>
  <si>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</si>
  <si>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</si>
  <si>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</si>
  <si>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504</t>
  </si>
  <si>
    <t>机关资本性支出（二）</t>
  </si>
  <si>
    <t>差旅费</t>
  </si>
  <si>
    <t>租赁费</t>
  </si>
  <si>
    <t>505</t>
  </si>
  <si>
    <t>对事业单位经常性补助</t>
  </si>
  <si>
    <t>专用材料费</t>
  </si>
  <si>
    <t>被装购置费</t>
  </si>
  <si>
    <t>专用燃料费</t>
  </si>
  <si>
    <t>其他对事业单位补助</t>
  </si>
  <si>
    <t>劳务费</t>
  </si>
  <si>
    <t>506</t>
  </si>
  <si>
    <t>对事业单位资本性补助</t>
  </si>
  <si>
    <t>资本性支出（一）</t>
  </si>
  <si>
    <t>工会经费</t>
  </si>
  <si>
    <t>资本性支出（二）</t>
  </si>
  <si>
    <t>29</t>
  </si>
  <si>
    <t>福利费</t>
  </si>
  <si>
    <t>507</t>
  </si>
  <si>
    <t>对企业补助</t>
  </si>
  <si>
    <t>31</t>
  </si>
  <si>
    <t>费用补贴</t>
  </si>
  <si>
    <t>39</t>
  </si>
  <si>
    <t>其他交通费用</t>
  </si>
  <si>
    <t>利息补贴</t>
  </si>
  <si>
    <t>40</t>
  </si>
  <si>
    <t>税金及附加费用</t>
  </si>
  <si>
    <t>其他对企业补助</t>
  </si>
  <si>
    <t>508</t>
  </si>
  <si>
    <t>对企业资本性支出</t>
  </si>
  <si>
    <t>303</t>
  </si>
  <si>
    <t>对企业资本性支出（一）</t>
  </si>
  <si>
    <t>离休费</t>
  </si>
  <si>
    <t>对企业资本性支出（二）</t>
  </si>
  <si>
    <t>退休费</t>
  </si>
  <si>
    <t>509</t>
  </si>
  <si>
    <t>退职（役）费</t>
  </si>
  <si>
    <t>社会福利和救助</t>
  </si>
  <si>
    <t>抚恤金</t>
  </si>
  <si>
    <t>助学金</t>
  </si>
  <si>
    <t>生活补助</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</si>
  <si>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</si>
  <si>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</si>
  <si>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</si>
  <si>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</si>
  <si>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</si>
  <si>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</si>
  <si>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</si>
  <si>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</si>
  <si>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</si>
  <si>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</si>
  <si>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其他对个人和家庭的补助</t>
  </si>
  <si>
    <t>511</t>
  </si>
  <si>
    <t>债务利息及费用支出</t>
  </si>
  <si>
    <t>307</t>
  </si>
  <si>
    <t>国内债务付息</t>
  </si>
  <si>
    <t>国外债务付息</t>
  </si>
  <si>
    <t>国内债务发行费用</t>
  </si>
  <si>
    <t>国外债务发行费用</t>
  </si>
  <si>
    <t>512</t>
  </si>
  <si>
    <t>债务还本支出</t>
  </si>
  <si>
    <t>309</t>
  </si>
  <si>
    <t>资本性支出（基本建设）</t>
  </si>
  <si>
    <t>国内债务还本</t>
  </si>
  <si>
    <t>房屋建筑物购建</t>
  </si>
  <si>
    <t>国外债务还本</t>
  </si>
  <si>
    <t>办公设备购置</t>
  </si>
  <si>
    <t>513</t>
  </si>
  <si>
    <t>转移性支出</t>
  </si>
  <si>
    <t>专用设备购置</t>
  </si>
  <si>
    <t>上下级政府间转移性支出</t>
  </si>
  <si>
    <t>援助其他地区支出</t>
  </si>
  <si>
    <t>债务转贷</t>
  </si>
  <si>
    <t>信息网络及软件购置更新</t>
  </si>
  <si>
    <t>调出资金</t>
  </si>
  <si>
    <t>物资储备</t>
  </si>
  <si>
    <t>514</t>
  </si>
  <si>
    <t>预备费及预留</t>
  </si>
  <si>
    <t>预备费</t>
  </si>
  <si>
    <t>其他交通工具购置</t>
  </si>
  <si>
    <t>预留</t>
  </si>
  <si>
    <t>文物和陈列品购置</t>
  </si>
  <si>
    <t>599</t>
  </si>
  <si>
    <t>其他支出</t>
  </si>
  <si>
    <t>无形资产购置</t>
  </si>
  <si>
    <t>赠与</t>
  </si>
  <si>
    <t>其他基本建设支出</t>
  </si>
  <si>
    <t>国家赔偿费用支出</t>
  </si>
  <si>
    <t>310</t>
  </si>
  <si>
    <t>资本性支出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</si>
  <si>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</si>
  <si>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</si>
  <si>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</si>
  <si>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</si>
  <si>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</si>
  <si>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</si>
  <si>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</si>
  <si>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</si>
  <si>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</si>
  <si>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</si>
  <si>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</si>
  <si>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</si>
  <si>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6-9  部门一般公共预算“三公”经费支出情况表</t>
  </si>
  <si>
    <t>部门：中国共产党云南省委员会统一战线工作部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</si>
  <si>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</si>
  <si>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</si>
  <si>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</si>
  <si>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</si>
  <si>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</si>
  <si>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</si>
  <si>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</si>
  <si>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</si>
  <si>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</si>
  <si>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</si>
  <si>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</si>
  <si>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二、“三公”经费增减变化原因说明:部门保留公务用车平均使用时间已超过10年以上，且半数车辆行驶里程超过20万公里乃至30万公里，2018年度计划更换2辆老化严重的车辆，新增公务用车购置费45万元。</t>
  </si>
  <si>
    <t>6-10 省本级项目支出绩效目标表（本次下达）</t>
  </si>
  <si>
    <t>单位名称、项目名称</t>
  </si>
  <si>
    <t>项目目标</t>
  </si>
  <si>
    <t>一级指标</t>
  </si>
  <si>
    <t>二级指标</t>
  </si>
  <si>
    <t>三级指标</t>
  </si>
  <si>
    <t>指标值</t>
  </si>
  <si>
    <t>绩效指标值设定依据及数据来源</t>
  </si>
  <si>
    <t>说明</t>
  </si>
  <si>
    <t xml:space="preserve">    党外代表人士队伍建设经费</t>
  </si>
  <si>
    <t>一、以发现储备为前提，抓好党外代表人士队伍建设。二、广泛物色党外代表人士，建立健全推荐机制。三、完善党外代表人士综合评价体系，做好荐才用才。</t>
  </si>
  <si>
    <t>满意度指标</t>
  </si>
  <si>
    <t>服务对象满意度指标</t>
  </si>
  <si>
    <t>党外代表人士满意程度</t>
  </si>
  <si>
    <t>85%以上满意</t>
  </si>
  <si>
    <t>为党外代表人士服务情况</t>
  </si>
  <si>
    <t xml:space="preserve">
党外代表人士对服务满意程度反映情况</t>
  </si>
  <si>
    <t>产出指标</t>
  </si>
  <si>
    <t>时效指标</t>
  </si>
  <si>
    <t>调研座谈情况</t>
  </si>
  <si>
    <t>10月份以前完成</t>
  </si>
  <si>
    <t>实际开展工作情况</t>
  </si>
  <si>
    <t>调研座谈工作完成情况</t>
  </si>
  <si>
    <t>数量指标</t>
  </si>
  <si>
    <t>联系党外代表人士情况</t>
  </si>
  <si>
    <t>≧100人</t>
  </si>
  <si>
    <t>党外代表人士联系情况</t>
  </si>
  <si>
    <t xml:space="preserve">    党外干部培训经费</t>
  </si>
  <si>
    <t>培训人次</t>
  </si>
  <si>
    <t>≥4000人次</t>
  </si>
  <si>
    <t>实际培训人次情况</t>
  </si>
  <si>
    <t>效益指标</t>
  </si>
  <si>
    <t>经济效益指标</t>
  </si>
  <si>
    <t>培训经费</t>
  </si>
  <si>
    <t>≤500元·天</t>
  </si>
  <si>
    <t>培训经费开支情况</t>
  </si>
  <si>
    <t>培训时间</t>
  </si>
  <si>
    <t>≤10月</t>
  </si>
  <si>
    <t>按年度计划按时完成培训情况</t>
  </si>
  <si>
    <t xml:space="preserve">    党外人士补助经费</t>
  </si>
  <si>
    <t>1.认真做好黄埔同学、两航起义人员困难补助统计并及时发放补助。2.认真做好不享受工资待遇而领取生活费的各级政协委员、政协文史专员、政府参事、文史馆馆员、民族上层人士、宗教职业者、国民党起义投诚人员、特赦人员的生活困难和医疗补助。3.促进党外人士统战工作，推进构建社会主义和谐社会、全面建成小康社会目标任务，维护祖国统一。</t>
  </si>
  <si>
    <t>补助对象数量</t>
  </si>
  <si>
    <t>≥130</t>
  </si>
  <si>
    <t>用于反映补助发放人员情况</t>
  </si>
  <si>
    <t>定额补助经费安排时限</t>
  </si>
  <si>
    <t>≤5月</t>
  </si>
  <si>
    <t>根据工作开展情况评判</t>
  </si>
  <si>
    <t>社会效益指标</t>
  </si>
  <si>
    <t>受益对象满意度</t>
  </si>
  <si>
    <t>非常满意</t>
  </si>
  <si>
    <t>用于反映受益对象满意度情况</t>
  </si>
  <si>
    <t xml:space="preserve">    非公有制经济统战专项经费</t>
  </si>
  <si>
    <t>把非公有制经济人士团结在党的周围，不断增强对中国特色社会主义的信念、对党和政府的信任、对企业发展的信心、对社会的信誉，切实做到政治上自信、发展上自强、守法上自觉，做到“爱国、敬业、创新、诚信、守法、贡献”。畅通非公有制经济人士有序政治参与渠道，献计献策，帮助提高议政建言水平。搭建平台载体，推进自主创新，引导非公有制企业转型升级。加大非公有制经济人士政治安排，建立代表人士队伍数据库，建立健全培训、综合评价机制。引导非公有制经济人士投身光彩事业和脱贫攻坚行动，积极履行社会责任。</t>
  </si>
  <si>
    <t>“两个健康”问题课题研究数量</t>
  </si>
  <si>
    <t>2个</t>
  </si>
  <si>
    <t>课题研究数量</t>
  </si>
  <si>
    <t>开展“两个健康”问题研究，探索工作机制。</t>
  </si>
  <si>
    <t>培训完成率</t>
  </si>
  <si>
    <t>90%以上完成</t>
  </si>
  <si>
    <t>培训计划</t>
  </si>
  <si>
    <t>按照《中国共产党发展党员工作细则》，以扩大非公有制经济组织的“组织覆盖、工作覆盖”为工作目标，对非公有制经济基层党组织和发展党员对象进行培训。</t>
  </si>
  <si>
    <t>党员发展数量</t>
  </si>
  <si>
    <t>80人</t>
  </si>
  <si>
    <t>党员发展数量情况</t>
  </si>
  <si>
    <t>按照《中国共产党发展党员工作细则》，以扩大非公有制经济组织的“组织覆盖、工作覆盖”为工作目标，发展党员对象。</t>
  </si>
  <si>
    <t>非公有制经济代表人士满意程度</t>
  </si>
  <si>
    <t>90%以上满意</t>
  </si>
  <si>
    <t>为非公有制经济代表人士服务情况</t>
  </si>
  <si>
    <t>非公有制经济代表人士开展调研、座谈和培训等情况</t>
  </si>
  <si>
    <t xml:space="preserve">    国外藏胞专项经费（省州市合并项目）</t>
  </si>
  <si>
    <t>一、慎重稳妥做好藏胞探访审批管理工作二、着力抓好境外藏胞代表人物、重点人物工作三、做好基层基础工作四、积极拓展新的工作渠道和领域</t>
  </si>
  <si>
    <t>维护社会稳定成效</t>
  </si>
  <si>
    <t>较好</t>
  </si>
  <si>
    <t>反映国外藏胞专项工作开展情况</t>
  </si>
  <si>
    <t>国外藏胞专项工作经费安排时限</t>
  </si>
  <si>
    <t>≤  10月份</t>
  </si>
  <si>
    <t>服务国外藏胞满意程度</t>
  </si>
  <si>
    <t xml:space="preserve">    海外统战专项经费</t>
  </si>
  <si>
    <t>1.加强港澳工作，保持和维护港澳繁荣稳定。2.促进两岸关系和平发展，巩固和扩大云台交流合作平台。3.拓展海外统战工作渠道，推动“一带一路”建设发挥独特的区位优势。4.深入推进海内外交流合作、拓展沿边侨务资源，建设向南亚东南亚辐射中心的实施路径。</t>
  </si>
  <si>
    <t>接待港澳台海外重要团体组织</t>
  </si>
  <si>
    <t>≤12次</t>
  </si>
  <si>
    <t>反映请进来工作落实情况</t>
  </si>
  <si>
    <t>云南省海外联谊会第六届一次理事大会</t>
  </si>
  <si>
    <t>8月份以前</t>
  </si>
  <si>
    <t>实际召开大会时间</t>
  </si>
  <si>
    <t>反映会议召开情况</t>
  </si>
  <si>
    <t>促进港澳台海外统战工作</t>
  </si>
  <si>
    <t>好</t>
  </si>
  <si>
    <t>港澳台海外人士反映统战工作情况</t>
  </si>
  <si>
    <t xml:space="preserve">    黄埔同学会业务经费</t>
  </si>
  <si>
    <t>维护健在黄埔同学的政治诉求，保持黄埔同学生活稳定，帮助解决实际困难，减少因历史问题产生的上访信访。运用黄埔名片，加强与台湾基层民众的交流交往。扩大联系范围，拓宽联络渠道，将服务对象形成动能充足、网络健全、机制完善的工作新局面。</t>
  </si>
  <si>
    <t>年度工作计划完成时限</t>
  </si>
  <si>
    <t>10月以前完成</t>
  </si>
  <si>
    <t>绩效指标值设定：每年完成工作进度≤10月完成工作计划90%为优；每年完成工作进度≤11月完成工作计划90%为良；每年完成工作进度≤12月完成工作计划90%为中；当年未完成工作进度为差。绩效指标数据来源：工作进度完成表</t>
  </si>
  <si>
    <t>按实际完成情况评判</t>
  </si>
  <si>
    <t>黄埔同学会成员满意程度</t>
  </si>
  <si>
    <t>绩效指标值设定：服务对象满意程度≥90为优；服务对象满意程度&lt;90为良；服务对象满意程度&lt;80为中；服务对象满意程度&lt;70为差，绩效指标数据来源：黄埔工作满意度调查表。</t>
  </si>
  <si>
    <t>按服务对象意见回馈评判</t>
  </si>
  <si>
    <t>会刊编印下发数量</t>
  </si>
  <si>
    <t>≥1400册</t>
  </si>
  <si>
    <t>绩效指标值设定：每年编印下发≥1400册评为优；每年编印下发≥1100册评为良；每年编印下发≥800册评为良;每年编印下发&lt;800册评为差。绩效指标数据来源：年度刊物下发统计表及会刊出库单</t>
  </si>
  <si>
    <t xml:space="preserve">    加强民主党派工商联工作专项经费</t>
  </si>
  <si>
    <t>一、深入学习中共十八大和十九大会议精神，扎实推进坚持和发展中国特色社会主义学习实践活动 。二、扎实做好参政议政调研工作，围绕实施“十三五”规划、脱贫攻坚为云南跨越式发展献计出力。三、贯彻落实《关于加强政党协商的实施意见》，提高政党协商的质量和水平。</t>
  </si>
  <si>
    <t>各民主党派、工商联和无党派人士代表满意程度</t>
  </si>
  <si>
    <t>为各民主党派、工商联和无党派人士代表服务情况</t>
  </si>
  <si>
    <t>政党协商次数（含会议协商、约谈协商、书面协商）</t>
  </si>
  <si>
    <t>不小于6次</t>
  </si>
  <si>
    <t>反映民主协商实施情况</t>
  </si>
  <si>
    <t>学习考察和座谈调研任务完成时间</t>
  </si>
  <si>
    <t>反映学习考察和座谈调研情况</t>
  </si>
  <si>
    <t xml:space="preserve">    全省统一战线六支队伍培训经费</t>
  </si>
  <si>
    <t>依据实际开展工作情况</t>
  </si>
  <si>
    <t>10月份之前完成</t>
  </si>
  <si>
    <t xml:space="preserve">    全省重点宗教活动场所和宗教院校修缮的补助经费</t>
  </si>
  <si>
    <t>1.深入贯彻落实中央、省委民族工作会议精神,推动民族团结示范区建设。2.深入贯彻落实全国、全省宗教工作会议精神，坚决落实中央关于宗教工作的决策部署，促进宗教领域和谐。3.加强宗教阵地建设。4.加强爱国宗教力量建设。5.遏制宗教极端化倾向，抵御境外利用宗教进行渗透。</t>
  </si>
  <si>
    <t>宗教活动场所修缮数量</t>
  </si>
  <si>
    <t>5个</t>
  </si>
  <si>
    <t>修缮宗教活动场所数量情况</t>
  </si>
  <si>
    <t>反映重点和边境州市重点宗教活动场所修缮恢复实施情况。</t>
  </si>
  <si>
    <t>宗教活动场所修缮经费下拨时间</t>
  </si>
  <si>
    <t>≤  10月</t>
  </si>
  <si>
    <t>宗教活动场所修缮经费实际下拨情况</t>
  </si>
  <si>
    <t>反映重点和边境州市重点宗教活动场所修缮经费落实情况。</t>
  </si>
  <si>
    <t>促进宗教和顺情况</t>
  </si>
  <si>
    <t>实际工作开展情况</t>
  </si>
  <si>
    <t>反映促进宗教和顺情况。</t>
  </si>
  <si>
    <t xml:space="preserve">    省委藏区工作领导小组办公室专项业务费</t>
  </si>
  <si>
    <t>一、及时组织中央、省委涉藏工作重要会议精神和重大决策部署的宣传、学习。二、协调推进我省藏区经济社会加快发展。三、切实维护藏区社会稳定。四、强化基础工作。</t>
  </si>
  <si>
    <t>≤ 500人·天</t>
  </si>
  <si>
    <t>反映藏区干部培训情况</t>
  </si>
  <si>
    <t>经费安排时限</t>
  </si>
  <si>
    <t>≤ 10月份</t>
  </si>
  <si>
    <t>反映藏区专项工作开展情况。</t>
  </si>
  <si>
    <t>反映藏区专项工作开展情况</t>
  </si>
  <si>
    <t xml:space="preserve">    省委统战部宗教反渗透专项经费</t>
  </si>
  <si>
    <t>成本指标</t>
  </si>
  <si>
    <t>宗教反渗透专项工作培训费用</t>
  </si>
  <si>
    <t>≤ 500 /人·天</t>
  </si>
  <si>
    <t>反映宗教反渗透专项工作开展情况</t>
  </si>
  <si>
    <t>宗教反渗透专项工作经费安排时限</t>
  </si>
  <si>
    <t xml:space="preserve">    统战工作特需经费</t>
  </si>
  <si>
    <t>1.维护民族团结、边疆稳定和宗教和顺；2.推动藏区经济社会发展和长治久安；3.促进政党关系、民族关系、宗教关系、阶层关系、海内外同胞等五大关系和谐。</t>
  </si>
  <si>
    <t>质量指标</t>
  </si>
  <si>
    <t>重点任务完成情况</t>
  </si>
  <si>
    <t>用于反映重点工作开展情况</t>
  </si>
  <si>
    <t>资金安排时效</t>
  </si>
  <si>
    <t>≤11月</t>
  </si>
  <si>
    <t>反映项目资金预算执行情况</t>
  </si>
  <si>
    <t>促进五大关系和谐</t>
  </si>
  <si>
    <t>用于反映开展项目工作促进五大关系和谐情况</t>
  </si>
  <si>
    <t xml:space="preserve">    统战民族宗教专项经费</t>
  </si>
  <si>
    <t>民族宗教专项工作培训费用</t>
  </si>
  <si>
    <t>≤  500 /人·天</t>
  </si>
  <si>
    <t>反映民族宗教专项统战 工作开展情况</t>
  </si>
  <si>
    <t>民族宗教专项统战 工作经费安排时限</t>
  </si>
  <si>
    <t>反映民族宗教专项统战工作开展情况</t>
  </si>
  <si>
    <t xml:space="preserve">    统战系统信息化建设经费</t>
  </si>
  <si>
    <t>1.继续深入推进全省电子政务内网统战业务信息系统接入节点建设，扩大电子政务内网覆盖范围；2.推进全省统战业务信息系统二期建设，实现部机关涉密信息的无纸化办公，有效降低办公成本，提高工作效率；3.加强统战人物基础数据库（新的社会阶层人士）等特色统战业务系统建设，实现人物基础数据的信息化管理；4.对云南统一战线网络宣传平台升级改造，加强全省统战网络宣传工作；5.做好部机关保密工作与计算机网络系统运行维护，加强固定资产，耗材等采购管理；6.开展全省统战系统应用与信息宣传专项培训，逐步培养一支“懂统战，懂网络，懂宣传”的网络统战人才队伍。</t>
  </si>
  <si>
    <t>项目进度</t>
  </si>
  <si>
    <t>项目进度计划表</t>
  </si>
  <si>
    <t>反映云南省统战系统信息化二期建设项目推进情况</t>
  </si>
  <si>
    <t>系统测评</t>
  </si>
  <si>
    <t>90%</t>
  </si>
  <si>
    <t>系统功能模块测试方案</t>
  </si>
  <si>
    <t>测试系统各功能模块正常运行</t>
  </si>
  <si>
    <t>系统应用满意程度问卷调查</t>
  </si>
  <si>
    <t>系统应用满意程度问卷调查为依据</t>
  </si>
  <si>
    <t xml:space="preserve">    统战宣传调研经费</t>
  </si>
  <si>
    <t>1.加强对事关统一战线发展的基础性、长期性、战略性、前瞻性问题研究。为促进云南政党关系、民族关系、宗教关系、阶层关系和海内外同胞关系和谐，巩固团结和谐安定的政治局面提供理论支撑、智力支持。2.抓好年度调研工作，为统一战线各领域热难点问题解决和工作创新发展提供支撑。3.加强对州市和两个研究基地研究工作的指导，建立健全省级统战理论政策课题管理制度，推进理论政策研究工作制度化、规范化。4.统筹运用好传统媒体和新媒体，进一步整合力量、资源，逐步构建统一战线大宣传工作格局。5.逐步形成纵向到底、横向到边的统战领域意识形态工作网络，为推动跨越发展、与全国同步全面建成小康社会做出新的更大贡献。6.对党派、民族、宗教、藏区、新的社会阶层、非公有制经济人士等统战各领域进行系统、全面、调研，深入把握全省统战领域意识形态工作的特点和规律。</t>
  </si>
  <si>
    <t>开展课题调研</t>
  </si>
  <si>
    <t>≥9个</t>
  </si>
  <si>
    <t>用于反映年度计划课题调研任务完成情况</t>
  </si>
  <si>
    <t>编辑出版云南统一战线杂志</t>
  </si>
  <si>
    <t>≥6期</t>
  </si>
  <si>
    <t>用于反映云南统一战线杂志编辑出版情况</t>
  </si>
  <si>
    <t>统战领域意识形态工作成效</t>
  </si>
  <si>
    <t>用于反映开展统战领域意识形态工作的成效</t>
  </si>
  <si>
    <t xml:space="preserve">    维护藏区稳定专项经费</t>
  </si>
  <si>
    <t>一、健全藏区维稳工作机制。二、深入开展对达赖集团斗争。三、做好重大节点的涉藏维稳工作。四、切实加强藏传佛教工作。</t>
  </si>
  <si>
    <t>藏区维稳专项工作培训费用</t>
  </si>
  <si>
    <t>反映维护藏区稳定专项工作开展工作。</t>
  </si>
  <si>
    <t>藏区维稳专项工作经费安排时限</t>
  </si>
  <si>
    <t>≤10月份</t>
  </si>
  <si>
    <t>维护藏区稳定成效</t>
  </si>
  <si>
    <t xml:space="preserve">    无党派党外知识分子留学人员专项业务费</t>
  </si>
  <si>
    <t>深入开展践行社会主义核心价值观，坚持和发展中国特色社会主义学习实践活动，夯实思想政治基础。</t>
  </si>
  <si>
    <t>会议费用</t>
  </si>
  <si>
    <t>≤ 500元</t>
  </si>
  <si>
    <t>反映召开党外知识分子和留学人员联谊会情况</t>
  </si>
  <si>
    <t>反映无党派党外知识分子留学人员专项工作开展情况。</t>
  </si>
  <si>
    <t>无党派党外知识分子留学人员满意程度</t>
  </si>
  <si>
    <t xml:space="preserve">    新的社会阶层人士统战工作专项经费</t>
  </si>
  <si>
    <t>一、着力抓好政治引导工作。二、进一步推进新的社会阶层人士工作的制度化、规范化建设。三、以贯彻中央、省委新的社会阶层人士统战工作会议精神为契机，着力抓好代表人士队伍建设。四、抓好载体建设，全面推进联谊会工作。五、不断开创新的社会阶层人士统战工作新局面。六、积极推进昆明等重点试点城市新的社会阶层人士统战工作实现新突破。七、深入调查研究，加强宣传工作。</t>
  </si>
  <si>
    <t>1个</t>
  </si>
  <si>
    <t>反映新的社会阶层人士统战工作开展情况。</t>
  </si>
  <si>
    <t>新的社会阶层人士统战工作创新实践试点建设时限</t>
  </si>
  <si>
    <t>反映新的社会阶层人士统战工作开展情况</t>
  </si>
  <si>
    <t>新的社会阶层人士统战工作会议费用</t>
  </si>
  <si>
    <t>≤ 400元/人·天</t>
  </si>
  <si>
    <t>新的社会阶层人士满意程度</t>
  </si>
  <si>
    <t xml:space="preserve">    因公出国(境)专项经费</t>
  </si>
  <si>
    <t>将省级党政机关因公出国（境）经费纳入专项预算管理，对因公出国（境）计划和经费实行双总量控制，积极服务好我省桥头堡建设、对外经贸往来、应对突出事件等重点出访事项。省财政厅和省外办根据各自的职责，实行省级因公出国（境）联动审批，省财政厅对省级党政机关因公出国(境)经费实行先行审核，出具《云南省财政厅因公出国(境)经费审批件》。根据《云南省财政厅因公出国(境)经费审批件》确定的经费数额及单位申报情况下达因公出国(境)经费预算指标。</t>
  </si>
  <si>
    <t>因公临时出国（境）经费增长率</t>
  </si>
  <si>
    <t>上年基础0增长</t>
  </si>
  <si>
    <t>保障省级党政机关（含省垂直管理单位）和财政全额补助事业单位因公临时出国（境）经费；根据因公出国工作综合评定</t>
  </si>
  <si>
    <t>落实中央和省厉行节约要求和行政成本控制中有关加强因公出国(境)管理目标，保障省级党政机关（含省垂直管理单位）和财政全额补助事业单位因公临时出国（境）经费。</t>
  </si>
  <si>
    <t>可持续影响指标</t>
  </si>
  <si>
    <t>入境人数增长率</t>
  </si>
  <si>
    <t>大于1%</t>
  </si>
  <si>
    <t>根据因公出国工作综合评定；根据海关统计人数确定</t>
  </si>
  <si>
    <t>落实中央和省厉行节约要求和行政成本控制中有关加强因公出国(境)管理目标</t>
  </si>
  <si>
    <t>支持推介会、交流会次数</t>
  </si>
  <si>
    <t>10场以上</t>
  </si>
  <si>
    <t>根据因公出国工作综合评定</t>
  </si>
  <si>
    <t>落实中央和省厉行节约要求和行政成本控制中有关加强因公出国(境)管理目标，通过支持省级各部门因公临时出国（境），提升云南影响力。</t>
  </si>
  <si>
    <t>外来旅游、学习、交易人数</t>
  </si>
  <si>
    <t>接待入境旅游人数超1200万人次</t>
  </si>
  <si>
    <t>根据因公出国工作和省旅游发展委员会统计报告综合评定</t>
  </si>
  <si>
    <t>通过支持因公出国（境）交流、宣传，云南知名度进一步提高，外来旅游、学习、交易人数有所增加。各类展览、展会，来访总人数。</t>
  </si>
  <si>
    <t>6-11 省本级项目支出绩效目标表（另文下达）</t>
  </si>
  <si>
    <t>单位名称：XX部门</t>
  </si>
  <si>
    <t>单位</t>
  </si>
  <si>
    <t>省本级二级项目1</t>
  </si>
  <si>
    <t>省本级二级项目2</t>
  </si>
  <si>
    <t>6-12  省对下转移支付绩效目标表</t>
  </si>
  <si>
    <t xml:space="preserve">    统战专项资金</t>
  </si>
  <si>
    <t>培养培训代表人士</t>
  </si>
  <si>
    <t>≥1200人次</t>
  </si>
  <si>
    <t xml:space="preserve">
用于人员培养代表人士情况</t>
  </si>
  <si>
    <t>≤6月</t>
  </si>
  <si>
    <t xml:space="preserve">
用于反映经费安排情况</t>
  </si>
  <si>
    <t>用于反映促进民族关系、宗教关系、海内外同胞关系等五大关系和谐情况</t>
  </si>
  <si>
    <t>6-13 部门政府采购情况表</t>
  </si>
  <si>
    <t>预算项目</t>
  </si>
  <si>
    <t>采购项目</t>
  </si>
  <si>
    <t>采购目录</t>
  </si>
  <si>
    <t>计量
单位</t>
  </si>
  <si>
    <t>数量</t>
  </si>
  <si>
    <t>面向中小企业预留资金</t>
  </si>
  <si>
    <t>基本支出/项目支出</t>
  </si>
  <si>
    <t>政府性
基金</t>
  </si>
  <si>
    <t>国有资本经营收益</t>
  </si>
  <si>
    <t xml:space="preserve">    基本支出公用经费</t>
  </si>
  <si>
    <t>台式电脑</t>
  </si>
  <si>
    <t>台式计算机</t>
  </si>
  <si>
    <t>台</t>
  </si>
  <si>
    <t>照相机镜头</t>
  </si>
  <si>
    <t>镜头及器材</t>
  </si>
  <si>
    <t>个</t>
  </si>
  <si>
    <t>照相机</t>
  </si>
  <si>
    <t>扫描仪</t>
  </si>
  <si>
    <t>文件装订机</t>
  </si>
  <si>
    <t>装订机</t>
  </si>
  <si>
    <t>一体机</t>
  </si>
  <si>
    <t>多功能一体机</t>
  </si>
  <si>
    <t>碎纸碎光盘机</t>
  </si>
  <si>
    <t>综合销毁设备</t>
  </si>
  <si>
    <t>条码打印机</t>
  </si>
  <si>
    <t>传真机</t>
  </si>
  <si>
    <t>传真通信设备</t>
  </si>
  <si>
    <t>条码枪</t>
  </si>
  <si>
    <t>条码扫描器</t>
  </si>
  <si>
    <t>笔记本电脑</t>
  </si>
  <si>
    <t>便携式计算机</t>
  </si>
  <si>
    <t>高速复印机</t>
  </si>
  <si>
    <t>速印机</t>
  </si>
  <si>
    <t>打印机</t>
  </si>
  <si>
    <t>激光打印机</t>
  </si>
  <si>
    <t>碎纸机</t>
  </si>
</sst>
</file>

<file path=xl/styles.xml><?xml version="1.0" encoding="utf-8"?>
<styleSheet xmlns="http://schemas.openxmlformats.org/spreadsheetml/2006/main">
  <numFmts count="8">
    <numFmt numFmtId="43" formatCode="_ * #,##0.00_ ;_ * \-#,##0.00_ ;_ * &quot;-&quot;??_ ;_ @_ "/>
    <numFmt numFmtId="176" formatCode="#,##0.00_ ;[Red]\-#,##0.00\ "/>
    <numFmt numFmtId="177" formatCode="[$-010804]#,##0.00#;\(\-#,##0.00#\);\ "/>
    <numFmt numFmtId="44" formatCode="_ &quot;￥&quot;* #,##0.00_ ;_ &quot;￥&quot;* \-#,##0.00_ ;_ &quot;￥&quot;* &quot;-&quot;??_ ;_ @_ "/>
    <numFmt numFmtId="41" formatCode="_ * #,##0_ ;_ * \-#,##0_ ;_ * &quot;-&quot;_ ;_ @_ "/>
    <numFmt numFmtId="178" formatCode="[$-010804]#,##0.00#;\-#,##0.00#;\ "/>
    <numFmt numFmtId="42" formatCode="_ &quot;￥&quot;* #,##0_ ;_ &quot;￥&quot;* \-#,##0_ ;_ &quot;￥&quot;* &quot;-&quot;_ ;_ @_ "/>
    <numFmt numFmtId="179" formatCode="#,##0.00_ "/>
  </numFmts>
  <fonts count="36">
    <font>
      <sz val="11"/>
      <color indexed="8"/>
      <name val="宋体"/>
      <charset val="134"/>
    </font>
    <font>
      <sz val="10"/>
      <name val="宋体"/>
      <charset val="134"/>
    </font>
    <font>
      <sz val="10"/>
      <color indexed="8"/>
      <name val="宋体"/>
      <charset val="134"/>
    </font>
    <font>
      <sz val="16"/>
      <name val="方正小标宋简体"/>
      <charset val="134"/>
    </font>
    <font>
      <sz val="9"/>
      <color indexed="8"/>
      <name val="宋体"/>
      <charset val="134"/>
    </font>
    <font>
      <sz val="11"/>
      <name val="宋体"/>
      <charset val="134"/>
    </font>
    <font>
      <sz val="12"/>
      <color indexed="8"/>
      <name val="宋体"/>
      <charset val="134"/>
    </font>
    <font>
      <sz val="10"/>
      <name val="Arial"/>
      <charset val="0"/>
    </font>
    <font>
      <sz val="18"/>
      <color indexed="8"/>
      <name val="方正小标宋简体"/>
      <charset val="134"/>
    </font>
    <font>
      <sz val="12"/>
      <name val="宋体"/>
      <charset val="134"/>
    </font>
    <font>
      <b/>
      <sz val="9"/>
      <color indexed="8"/>
      <name val="宋体"/>
      <charset val="134"/>
    </font>
    <font>
      <b/>
      <sz val="10"/>
      <color indexed="8"/>
      <name val="宋体"/>
      <charset val="134"/>
    </font>
    <font>
      <sz val="10"/>
      <name val="宋体"/>
      <charset val="0"/>
    </font>
    <font>
      <b/>
      <sz val="12"/>
      <name val="宋体"/>
      <charset val="134"/>
    </font>
    <font>
      <b/>
      <sz val="11"/>
      <name val="宋体"/>
      <charset val="134"/>
    </font>
    <font>
      <sz val="10"/>
      <color indexed="8"/>
      <name val="Arial"/>
      <charset val="1"/>
    </font>
    <font>
      <b/>
      <sz val="10"/>
      <name val="宋体"/>
      <charset val="134"/>
    </font>
    <font>
      <sz val="11"/>
      <color indexed="9"/>
      <name val="宋体"/>
      <charset val="0"/>
    </font>
    <font>
      <b/>
      <sz val="11"/>
      <color indexed="62"/>
      <name val="宋体"/>
      <charset val="134"/>
    </font>
    <font>
      <u/>
      <sz val="11"/>
      <color indexed="20"/>
      <name val="宋体"/>
      <charset val="0"/>
    </font>
    <font>
      <b/>
      <sz val="18"/>
      <color indexed="62"/>
      <name val="宋体"/>
      <charset val="134"/>
    </font>
    <font>
      <b/>
      <sz val="15"/>
      <color indexed="62"/>
      <name val="宋体"/>
      <charset val="134"/>
    </font>
    <font>
      <b/>
      <sz val="11"/>
      <color indexed="52"/>
      <name val="宋体"/>
      <charset val="0"/>
    </font>
    <font>
      <sz val="11"/>
      <color indexed="60"/>
      <name val="宋体"/>
      <charset val="0"/>
    </font>
    <font>
      <b/>
      <sz val="13"/>
      <color indexed="62"/>
      <name val="宋体"/>
      <charset val="134"/>
    </font>
    <font>
      <u/>
      <sz val="11"/>
      <color indexed="12"/>
      <name val="宋体"/>
      <charset val="0"/>
    </font>
    <font>
      <i/>
      <sz val="11"/>
      <color indexed="23"/>
      <name val="宋体"/>
      <charset val="0"/>
    </font>
    <font>
      <sz val="11"/>
      <color indexed="8"/>
      <name val="宋体"/>
      <charset val="0"/>
    </font>
    <font>
      <sz val="11"/>
      <color indexed="62"/>
      <name val="宋体"/>
      <charset val="0"/>
    </font>
    <font>
      <b/>
      <sz val="11"/>
      <color indexed="63"/>
      <name val="宋体"/>
      <charset val="0"/>
    </font>
    <font>
      <sz val="11"/>
      <color indexed="10"/>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0"/>
      <name val="Arial"/>
      <charset val="134"/>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42"/>
        <bgColor indexed="64"/>
      </patternFill>
    </fill>
    <fill>
      <patternFill patternType="solid">
        <fgColor indexed="29"/>
        <bgColor indexed="64"/>
      </patternFill>
    </fill>
    <fill>
      <patternFill patternType="solid">
        <fgColor indexed="25"/>
        <bgColor indexed="64"/>
      </patternFill>
    </fill>
    <fill>
      <patternFill patternType="solid">
        <fgColor indexed="46"/>
        <bgColor indexed="64"/>
      </patternFill>
    </fill>
    <fill>
      <patternFill patternType="solid">
        <fgColor indexed="47"/>
        <bgColor indexed="64"/>
      </patternFill>
    </fill>
    <fill>
      <patternFill patternType="solid">
        <fgColor indexed="49"/>
        <bgColor indexed="64"/>
      </patternFill>
    </fill>
    <fill>
      <patternFill patternType="solid">
        <fgColor indexed="55"/>
        <bgColor indexed="64"/>
      </patternFill>
    </fill>
    <fill>
      <patternFill patternType="solid">
        <fgColor indexed="31"/>
        <bgColor indexed="64"/>
      </patternFill>
    </fill>
    <fill>
      <patternFill patternType="solid">
        <fgColor indexed="10"/>
        <bgColor indexed="64"/>
      </patternFill>
    </fill>
    <fill>
      <patternFill patternType="solid">
        <fgColor indexed="27"/>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9" fillId="0" borderId="0">
      <alignment vertical="center"/>
    </xf>
    <xf numFmtId="0" fontId="28" fillId="9" borderId="34"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3" fillId="6" borderId="0" applyNumberFormat="0" applyBorder="0" applyAlignment="0" applyProtection="0">
      <alignment vertical="center"/>
    </xf>
    <xf numFmtId="0" fontId="17" fillId="5" borderId="0" applyNumberFormat="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4" borderId="31" applyNumberFormat="0" applyFont="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33" applyNumberFormat="0" applyFill="0" applyAlignment="0" applyProtection="0">
      <alignment vertical="center"/>
    </xf>
    <xf numFmtId="0" fontId="24" fillId="0" borderId="33" applyNumberFormat="0" applyFill="0" applyAlignment="0" applyProtection="0">
      <alignment vertical="center"/>
    </xf>
    <xf numFmtId="0" fontId="17" fillId="3" borderId="0" applyNumberFormat="0" applyBorder="0" applyAlignment="0" applyProtection="0">
      <alignment vertical="center"/>
    </xf>
    <xf numFmtId="0" fontId="18" fillId="0" borderId="32" applyNumberFormat="0" applyFill="0" applyAlignment="0" applyProtection="0">
      <alignment vertical="center"/>
    </xf>
    <xf numFmtId="0" fontId="17" fillId="8" borderId="0" applyNumberFormat="0" applyBorder="0" applyAlignment="0" applyProtection="0">
      <alignment vertical="center"/>
    </xf>
    <xf numFmtId="0" fontId="29" fillId="2" borderId="35" applyNumberFormat="0" applyAlignment="0" applyProtection="0">
      <alignment vertical="center"/>
    </xf>
    <xf numFmtId="0" fontId="22" fillId="2" borderId="34" applyNumberFormat="0" applyAlignment="0" applyProtection="0">
      <alignment vertical="center"/>
    </xf>
    <xf numFmtId="0" fontId="31" fillId="11" borderId="36" applyNumberFormat="0" applyAlignment="0" applyProtection="0">
      <alignment vertical="center"/>
    </xf>
    <xf numFmtId="0" fontId="27" fillId="9" borderId="0" applyNumberFormat="0" applyBorder="0" applyAlignment="0" applyProtection="0">
      <alignment vertical="center"/>
    </xf>
    <xf numFmtId="0" fontId="17" fillId="13" borderId="0" applyNumberFormat="0" applyBorder="0" applyAlignment="0" applyProtection="0">
      <alignment vertical="center"/>
    </xf>
    <xf numFmtId="0" fontId="32" fillId="0" borderId="37" applyNumberFormat="0" applyFill="0" applyAlignment="0" applyProtection="0">
      <alignment vertical="center"/>
    </xf>
    <xf numFmtId="0" fontId="33" fillId="0" borderId="38" applyNumberFormat="0" applyFill="0" applyAlignment="0" applyProtection="0">
      <alignment vertical="center"/>
    </xf>
    <xf numFmtId="0" fontId="34" fillId="5" borderId="0" applyNumberFormat="0" applyBorder="0" applyAlignment="0" applyProtection="0">
      <alignment vertical="center"/>
    </xf>
    <xf numFmtId="0" fontId="0" fillId="0" borderId="0">
      <alignment vertical="center"/>
    </xf>
    <xf numFmtId="0" fontId="23" fillId="17" borderId="0" applyNumberFormat="0" applyBorder="0" applyAlignment="0" applyProtection="0">
      <alignment vertical="center"/>
    </xf>
    <xf numFmtId="0" fontId="27" fillId="14" borderId="0" applyNumberFormat="0" applyBorder="0" applyAlignment="0" applyProtection="0">
      <alignment vertical="center"/>
    </xf>
    <xf numFmtId="0" fontId="17" fillId="10"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17" fillId="1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17" fillId="10" borderId="0" applyNumberFormat="0" applyBorder="0" applyAlignment="0" applyProtection="0">
      <alignment vertical="center"/>
    </xf>
    <xf numFmtId="0" fontId="27" fillId="3" borderId="0" applyNumberFormat="0" applyBorder="0" applyAlignment="0" applyProtection="0">
      <alignment vertical="center"/>
    </xf>
    <xf numFmtId="0" fontId="17" fillId="3" borderId="0" applyNumberFormat="0" applyBorder="0" applyAlignment="0" applyProtection="0">
      <alignment vertical="center"/>
    </xf>
    <xf numFmtId="0" fontId="17" fillId="15" borderId="0" applyNumberFormat="0" applyBorder="0" applyAlignment="0" applyProtection="0">
      <alignment vertical="center"/>
    </xf>
    <xf numFmtId="0" fontId="27" fillId="9" borderId="0" applyNumberFormat="0" applyBorder="0" applyAlignment="0" applyProtection="0">
      <alignment vertical="center"/>
    </xf>
    <xf numFmtId="0" fontId="17" fillId="9" borderId="0" applyNumberFormat="0" applyBorder="0" applyAlignment="0" applyProtection="0">
      <alignment vertical="center"/>
    </xf>
    <xf numFmtId="0" fontId="35" fillId="0" borderId="0">
      <alignment vertical="center"/>
    </xf>
    <xf numFmtId="0" fontId="9" fillId="0" borderId="0">
      <alignment vertical="center"/>
    </xf>
    <xf numFmtId="0" fontId="1" fillId="0" borderId="0">
      <alignment vertical="center"/>
    </xf>
  </cellStyleXfs>
  <cellXfs count="166">
    <xf numFmtId="0" fontId="0" fillId="0" borderId="0" xfId="0" applyAlignment="1"/>
    <xf numFmtId="0" fontId="1" fillId="0" borderId="0" xfId="0" applyFont="1" applyFill="1" applyBorder="1" applyAlignment="1"/>
    <xf numFmtId="0" fontId="2" fillId="0" borderId="0" xfId="0" applyNumberFormat="1" applyFont="1" applyFill="1" applyBorder="1" applyAlignment="1" applyProtection="1"/>
    <xf numFmtId="0" fontId="3" fillId="2" borderId="0" xfId="0" applyFont="1" applyFill="1" applyAlignment="1">
      <alignment horizontal="center" vertical="center" wrapTex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xf numFmtId="0" fontId="0" fillId="0" borderId="1"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xf>
    <xf numFmtId="0" fontId="4" fillId="0" borderId="7" xfId="0" applyNumberFormat="1" applyFont="1" applyBorder="1" applyAlignment="1" applyProtection="1">
      <alignment horizontal="left" vertical="center" wrapText="1" readingOrder="1"/>
      <protection locked="0"/>
    </xf>
    <xf numFmtId="0" fontId="4" fillId="0" borderId="7" xfId="0" applyNumberFormat="1" applyFont="1" applyBorder="1" applyAlignment="1" applyProtection="1">
      <alignment vertical="top" wrapText="1" readingOrder="1"/>
      <protection locked="0"/>
    </xf>
    <xf numFmtId="177" fontId="4" fillId="0" borderId="7" xfId="0" applyNumberFormat="1" applyFont="1" applyBorder="1" applyAlignment="1" applyProtection="1">
      <alignment horizontal="right" wrapText="1" readingOrder="1"/>
      <protection locked="0"/>
    </xf>
    <xf numFmtId="0" fontId="4" fillId="0" borderId="7" xfId="0" applyNumberFormat="1" applyFont="1" applyBorder="1" applyAlignment="1" applyProtection="1">
      <alignment horizontal="right" wrapText="1" readingOrder="1"/>
      <protection locked="0"/>
    </xf>
    <xf numFmtId="177" fontId="4" fillId="0" borderId="7" xfId="0" applyNumberFormat="1" applyFont="1" applyBorder="1" applyAlignment="1" applyProtection="1">
      <alignment horizontal="right" vertical="center" wrapText="1" readingOrder="1"/>
      <protection locked="0"/>
    </xf>
    <xf numFmtId="0" fontId="4" fillId="0" borderId="7" xfId="0" applyNumberFormat="1" applyFont="1" applyBorder="1" applyAlignment="1" applyProtection="1">
      <alignment horizontal="center" vertical="center" wrapText="1" readingOrder="1"/>
      <protection locked="0"/>
    </xf>
    <xf numFmtId="0" fontId="0" fillId="0" borderId="8"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right" vertical="center"/>
    </xf>
    <xf numFmtId="0" fontId="1" fillId="0" borderId="1" xfId="0" applyFont="1" applyFill="1" applyBorder="1" applyAlignment="1"/>
    <xf numFmtId="0"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xf>
    <xf numFmtId="0" fontId="5" fillId="0" borderId="1" xfId="0" applyFont="1" applyFill="1" applyBorder="1" applyAlignment="1">
      <alignment horizontal="center" vertical="center"/>
    </xf>
    <xf numFmtId="0" fontId="0" fillId="0" borderId="6"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2" fillId="0" borderId="0" xfId="0" applyFont="1" applyAlignment="1"/>
    <xf numFmtId="0" fontId="0" fillId="0" borderId="0" xfId="0" applyFont="1" applyAlignment="1"/>
    <xf numFmtId="0" fontId="6" fillId="0" borderId="1" xfId="52" applyFont="1" applyFill="1" applyBorder="1" applyAlignment="1">
      <alignment horizontal="center" vertical="center" wrapText="1"/>
    </xf>
    <xf numFmtId="0" fontId="4" fillId="0" borderId="7" xfId="0" applyNumberFormat="1" applyFont="1" applyBorder="1" applyAlignment="1" applyProtection="1">
      <alignment horizontal="right" vertical="center" wrapText="1" readingOrder="1"/>
      <protection locked="0"/>
    </xf>
    <xf numFmtId="0" fontId="7" fillId="0" borderId="4" xfId="0" applyNumberFormat="1" applyFont="1" applyBorder="1" applyAlignment="1" applyProtection="1">
      <alignment vertical="top" wrapText="1"/>
      <protection locked="0"/>
    </xf>
    <xf numFmtId="0" fontId="7" fillId="0" borderId="6" xfId="0" applyNumberFormat="1" applyFont="1" applyBorder="1" applyAlignment="1" applyProtection="1">
      <alignment vertical="top" wrapText="1"/>
      <protection locked="0"/>
    </xf>
    <xf numFmtId="0" fontId="6" fillId="0" borderId="1" xfId="52" applyFont="1" applyFill="1" applyBorder="1" applyAlignment="1">
      <alignment vertical="center" wrapText="1"/>
    </xf>
    <xf numFmtId="0" fontId="6" fillId="0" borderId="1" xfId="52" applyFont="1" applyFill="1" applyBorder="1" applyAlignment="1">
      <alignment horizontal="left" vertical="center" wrapText="1" indent="1"/>
    </xf>
    <xf numFmtId="0" fontId="7" fillId="0" borderId="0" xfId="0" applyNumberFormat="1" applyFont="1" applyBorder="1" applyAlignment="1"/>
    <xf numFmtId="0" fontId="0" fillId="0" borderId="0" xfId="0" applyFont="1" applyFill="1" applyBorder="1" applyAlignment="1"/>
    <xf numFmtId="0" fontId="0" fillId="0" borderId="0" xfId="0" applyFont="1" applyFill="1" applyBorder="1" applyAlignment="1">
      <alignment vertical="center"/>
    </xf>
    <xf numFmtId="0" fontId="8" fillId="0" borderId="0"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right"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9" fontId="6" fillId="0" borderId="1" xfId="0" applyNumberFormat="1" applyFont="1" applyFill="1" applyBorder="1" applyAlignment="1">
      <alignment vertical="center"/>
    </xf>
    <xf numFmtId="0" fontId="9" fillId="0" borderId="0" xfId="0" applyFont="1" applyFill="1" applyBorder="1" applyAlignment="1">
      <alignment horizontal="left" vertical="top" wrapText="1"/>
    </xf>
    <xf numFmtId="0" fontId="2" fillId="0" borderId="0" xfId="0" applyFont="1" applyAlignment="1">
      <alignment horizontal="left" vertical="center"/>
    </xf>
    <xf numFmtId="49" fontId="1" fillId="0" borderId="0" xfId="0" applyNumberFormat="1" applyFont="1" applyFill="1" applyBorder="1" applyAlignment="1"/>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49" fontId="0" fillId="0" borderId="1"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49" fontId="0" fillId="0" borderId="1" xfId="0" applyNumberFormat="1" applyFont="1" applyFill="1" applyBorder="1" applyAlignment="1" applyProtection="1">
      <alignment horizontal="center" vertical="center"/>
    </xf>
    <xf numFmtId="0" fontId="10" fillId="0" borderId="7" xfId="0" applyNumberFormat="1" applyFont="1" applyBorder="1" applyAlignment="1" applyProtection="1">
      <alignment horizontal="center" vertical="top" wrapText="1" readingOrder="1"/>
      <protection locked="0"/>
    </xf>
    <xf numFmtId="0" fontId="10" fillId="0" borderId="7" xfId="0" applyNumberFormat="1" applyFont="1" applyBorder="1" applyAlignment="1" applyProtection="1">
      <alignment vertical="top" wrapText="1" readingOrder="1"/>
      <protection locked="0"/>
    </xf>
    <xf numFmtId="177" fontId="10" fillId="0" borderId="7" xfId="0" applyNumberFormat="1" applyFont="1" applyBorder="1" applyAlignment="1" applyProtection="1">
      <alignment horizontal="right" vertical="top" wrapText="1" readingOrder="1"/>
      <protection locked="0"/>
    </xf>
    <xf numFmtId="0" fontId="10" fillId="0" borderId="7" xfId="0" applyNumberFormat="1" applyFont="1" applyBorder="1" applyAlignment="1" applyProtection="1">
      <alignment horizontal="right" vertical="top" wrapText="1" readingOrder="1"/>
      <protection locked="0"/>
    </xf>
    <xf numFmtId="0" fontId="4" fillId="0" borderId="7" xfId="0" applyNumberFormat="1" applyFont="1" applyBorder="1" applyAlignment="1" applyProtection="1">
      <alignment horizontal="center" vertical="top" wrapText="1" readingOrder="1"/>
      <protection locked="0"/>
    </xf>
    <xf numFmtId="177" fontId="4" fillId="0" borderId="7" xfId="0" applyNumberFormat="1" applyFont="1" applyBorder="1" applyAlignment="1" applyProtection="1">
      <alignment horizontal="right" vertical="top" wrapText="1" readingOrder="1"/>
      <protection locked="0"/>
    </xf>
    <xf numFmtId="0" fontId="4" fillId="0" borderId="7" xfId="0" applyNumberFormat="1" applyFont="1" applyBorder="1" applyAlignment="1" applyProtection="1">
      <alignment horizontal="right" vertical="top" wrapText="1" readingOrder="1"/>
      <protection locked="0"/>
    </xf>
    <xf numFmtId="0" fontId="11" fillId="0" borderId="1" xfId="0" applyNumberFormat="1" applyFont="1" applyFill="1" applyBorder="1" applyAlignment="1" applyProtection="1">
      <alignment horizontal="center" vertical="center"/>
    </xf>
    <xf numFmtId="49" fontId="5" fillId="0" borderId="1" xfId="0" applyNumberFormat="1" applyFont="1" applyFill="1" applyBorder="1" applyAlignment="1"/>
    <xf numFmtId="49" fontId="5" fillId="0" borderId="1" xfId="0" applyNumberFormat="1" applyFont="1" applyFill="1" applyBorder="1" applyAlignment="1">
      <alignment horizontal="center"/>
    </xf>
    <xf numFmtId="0" fontId="5" fillId="0" borderId="1" xfId="0" applyFont="1" applyFill="1" applyBorder="1" applyAlignment="1"/>
    <xf numFmtId="0" fontId="1" fillId="0" borderId="0" xfId="8" applyFont="1" applyFill="1" applyAlignment="1">
      <alignment horizontal="center" wrapText="1"/>
    </xf>
    <xf numFmtId="0" fontId="1" fillId="0" borderId="0" xfId="8" applyFont="1" applyFill="1" applyAlignment="1">
      <alignment wrapText="1"/>
    </xf>
    <xf numFmtId="0" fontId="1" fillId="0" borderId="0" xfId="8" applyFont="1" applyFill="1" applyAlignment="1"/>
    <xf numFmtId="0" fontId="12" fillId="0" borderId="0" xfId="51" applyFont="1" applyFill="1" applyBorder="1" applyAlignment="1"/>
    <xf numFmtId="0" fontId="13" fillId="0" borderId="16" xfId="8" applyFont="1" applyFill="1" applyBorder="1" applyAlignment="1">
      <alignment horizontal="center" vertical="center" wrapText="1"/>
    </xf>
    <xf numFmtId="0" fontId="13" fillId="0" borderId="10" xfId="8" applyFont="1" applyFill="1" applyBorder="1" applyAlignment="1">
      <alignment horizontal="center" vertical="center" wrapText="1"/>
    </xf>
    <xf numFmtId="0" fontId="13" fillId="0" borderId="17" xfId="8" applyFont="1" applyFill="1" applyBorder="1" applyAlignment="1">
      <alignment horizontal="center" vertical="center" wrapTex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0" fillId="0" borderId="2" xfId="0" applyNumberFormat="1" applyFont="1" applyFill="1" applyBorder="1" applyAlignment="1" applyProtection="1">
      <alignment horizontal="center" vertical="center"/>
    </xf>
    <xf numFmtId="0" fontId="13" fillId="0" borderId="2" xfId="8"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13" fillId="0" borderId="5" xfId="8"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xf>
    <xf numFmtId="0" fontId="9" fillId="0" borderId="1" xfId="8"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16" xfId="8" applyFont="1" applyFill="1" applyBorder="1" applyAlignment="1">
      <alignment horizontal="center" vertical="center" wrapText="1"/>
    </xf>
    <xf numFmtId="0" fontId="13" fillId="0" borderId="13" xfId="8" applyFont="1" applyFill="1" applyBorder="1" applyAlignment="1">
      <alignment horizontal="left" vertical="center" wrapText="1"/>
    </xf>
    <xf numFmtId="0" fontId="13" fillId="0" borderId="14" xfId="8" applyFont="1" applyFill="1" applyBorder="1" applyAlignment="1">
      <alignment horizontal="left" vertical="center" wrapText="1"/>
    </xf>
    <xf numFmtId="0" fontId="13" fillId="0" borderId="15" xfId="8" applyFont="1" applyFill="1" applyBorder="1" applyAlignment="1">
      <alignment horizontal="left" vertical="center" wrapText="1"/>
    </xf>
    <xf numFmtId="0" fontId="4" fillId="0" borderId="1" xfId="0" applyNumberFormat="1" applyFont="1" applyBorder="1" applyAlignment="1" applyProtection="1">
      <alignment horizontal="center" vertical="center" wrapText="1" readingOrder="1"/>
      <protection locked="0"/>
    </xf>
    <xf numFmtId="0" fontId="14" fillId="0" borderId="1" xfId="8" applyFont="1" applyFill="1" applyBorder="1" applyAlignment="1">
      <alignment horizontal="center" vertical="center"/>
    </xf>
    <xf numFmtId="49" fontId="5" fillId="0" borderId="1" xfId="8" applyNumberFormat="1" applyFont="1" applyFill="1" applyBorder="1" applyAlignment="1">
      <alignment horizontal="center" vertical="center"/>
    </xf>
    <xf numFmtId="0" fontId="14" fillId="0" borderId="13" xfId="8" applyFont="1" applyFill="1" applyBorder="1" applyAlignment="1">
      <alignment vertical="center"/>
    </xf>
    <xf numFmtId="0" fontId="5" fillId="0" borderId="1" xfId="8" applyFont="1" applyFill="1" applyBorder="1" applyAlignment="1">
      <alignment horizontal="center" vertical="center"/>
    </xf>
    <xf numFmtId="0" fontId="5" fillId="0" borderId="13" xfId="8" applyFont="1" applyFill="1" applyBorder="1" applyAlignment="1">
      <alignment vertical="center"/>
    </xf>
    <xf numFmtId="0" fontId="9" fillId="0" borderId="1" xfId="8" applyFill="1" applyBorder="1" applyAlignment="1"/>
    <xf numFmtId="0" fontId="9" fillId="0" borderId="13" xfId="8" applyFill="1" applyBorder="1" applyAlignment="1"/>
    <xf numFmtId="0" fontId="9" fillId="0" borderId="2" xfId="8" applyFill="1" applyBorder="1" applyAlignment="1"/>
    <xf numFmtId="0" fontId="9" fillId="0" borderId="0" xfId="8" applyFill="1" applyBorder="1" applyAlignment="1"/>
    <xf numFmtId="0" fontId="5" fillId="0" borderId="16" xfId="0" applyFont="1" applyFill="1" applyBorder="1" applyAlignment="1">
      <alignment horizontal="center" vertical="center"/>
    </xf>
    <xf numFmtId="0" fontId="0" fillId="0" borderId="15" xfId="0" applyNumberFormat="1" applyFont="1" applyFill="1" applyBorder="1" applyAlignment="1" applyProtection="1">
      <alignment horizontal="center" vertical="center" wrapText="1"/>
    </xf>
    <xf numFmtId="0" fontId="5" fillId="0" borderId="17" xfId="0" applyFont="1" applyFill="1" applyBorder="1" applyAlignment="1">
      <alignment horizontal="center" vertical="center"/>
    </xf>
    <xf numFmtId="0" fontId="9" fillId="0" borderId="2" xfId="8" applyFont="1" applyFill="1" applyBorder="1" applyAlignment="1">
      <alignment horizontal="center" vertical="center" wrapText="1"/>
    </xf>
    <xf numFmtId="0" fontId="4" fillId="0" borderId="1" xfId="0" applyNumberFormat="1" applyFont="1" applyBorder="1" applyAlignment="1" applyProtection="1">
      <alignment horizontal="left" vertical="center" wrapText="1" readingOrder="1"/>
      <protection locked="0"/>
    </xf>
    <xf numFmtId="177" fontId="4" fillId="0" borderId="1" xfId="0" applyNumberFormat="1" applyFont="1" applyBorder="1" applyAlignment="1" applyProtection="1">
      <alignment horizontal="right" vertical="center" wrapText="1" readingOrder="1"/>
      <protection locked="0"/>
    </xf>
    <xf numFmtId="0" fontId="0" fillId="0" borderId="1" xfId="0" applyBorder="1" applyAlignment="1"/>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8" xfId="0" applyFont="1" applyFill="1" applyBorder="1" applyAlignment="1">
      <alignment horizontal="center" vertical="center"/>
    </xf>
    <xf numFmtId="0" fontId="0" fillId="0" borderId="0" xfId="0" applyBorder="1" applyAlignment="1"/>
    <xf numFmtId="0" fontId="4" fillId="0" borderId="0" xfId="0" applyNumberFormat="1" applyFont="1" applyBorder="1" applyAlignment="1" applyProtection="1">
      <alignment horizontal="left" vertical="center" wrapText="1" readingOrder="1"/>
      <protection locked="0"/>
    </xf>
    <xf numFmtId="0" fontId="7" fillId="0" borderId="0" xfId="51" applyFont="1" applyFill="1" applyBorder="1" applyAlignment="1"/>
    <xf numFmtId="0" fontId="2" fillId="0" borderId="7" xfId="51" applyFont="1" applyFill="1" applyBorder="1" applyAlignment="1" applyProtection="1">
      <alignment horizontal="center" vertical="center" wrapText="1" readingOrder="1"/>
      <protection locked="0"/>
    </xf>
    <xf numFmtId="0" fontId="7" fillId="0" borderId="20" xfId="51" applyFont="1" applyFill="1" applyBorder="1" applyAlignment="1" applyProtection="1">
      <alignment vertical="top" wrapText="1"/>
      <protection locked="0"/>
    </xf>
    <xf numFmtId="0" fontId="7" fillId="0" borderId="21" xfId="51" applyFont="1" applyFill="1" applyBorder="1" applyAlignment="1" applyProtection="1">
      <alignment vertical="top" wrapText="1"/>
      <protection locked="0"/>
    </xf>
    <xf numFmtId="0" fontId="2" fillId="0" borderId="11" xfId="51" applyFont="1" applyFill="1" applyBorder="1" applyAlignment="1" applyProtection="1">
      <alignment horizontal="center" vertical="center" wrapText="1" readingOrder="1"/>
      <protection locked="0"/>
    </xf>
    <xf numFmtId="0" fontId="7" fillId="0" borderId="22" xfId="51" applyFont="1" applyFill="1" applyBorder="1" applyAlignment="1" applyProtection="1">
      <alignment vertical="top" wrapText="1"/>
      <protection locked="0"/>
    </xf>
    <xf numFmtId="0" fontId="7" fillId="0" borderId="23" xfId="51" applyFont="1" applyFill="1" applyBorder="1" applyAlignment="1" applyProtection="1">
      <alignment vertical="top" wrapText="1"/>
      <protection locked="0"/>
    </xf>
    <xf numFmtId="0" fontId="7" fillId="0" borderId="24" xfId="51" applyFont="1" applyFill="1" applyBorder="1" applyAlignment="1" applyProtection="1">
      <alignment vertical="top" wrapText="1"/>
      <protection locked="0"/>
    </xf>
    <xf numFmtId="0" fontId="2" fillId="0" borderId="4" xfId="51" applyFont="1" applyFill="1" applyBorder="1" applyAlignment="1" applyProtection="1">
      <alignment horizontal="center" vertical="center" wrapText="1" readingOrder="1"/>
      <protection locked="0"/>
    </xf>
    <xf numFmtId="0" fontId="7" fillId="0" borderId="25" xfId="51" applyFont="1" applyFill="1" applyBorder="1" applyAlignment="1" applyProtection="1">
      <alignment vertical="top" wrapText="1"/>
      <protection locked="0"/>
    </xf>
    <xf numFmtId="0" fontId="7" fillId="0" borderId="26" xfId="51" applyFont="1" applyFill="1" applyBorder="1" applyAlignment="1" applyProtection="1">
      <alignment vertical="top" wrapText="1"/>
      <protection locked="0"/>
    </xf>
    <xf numFmtId="0" fontId="7" fillId="0" borderId="27" xfId="51" applyFont="1" applyFill="1" applyBorder="1" applyAlignment="1" applyProtection="1">
      <alignment vertical="top" wrapText="1"/>
      <protection locked="0"/>
    </xf>
    <xf numFmtId="0" fontId="2" fillId="0" borderId="28" xfId="51" applyFont="1" applyFill="1" applyBorder="1" applyAlignment="1" applyProtection="1">
      <alignment horizontal="center" vertical="center" wrapText="1" readingOrder="1"/>
      <protection locked="0"/>
    </xf>
    <xf numFmtId="0" fontId="2" fillId="0" borderId="29" xfId="51" applyFont="1" applyFill="1" applyBorder="1" applyAlignment="1" applyProtection="1">
      <alignment horizontal="center" vertical="center" wrapText="1" readingOrder="1"/>
      <protection locked="0"/>
    </xf>
    <xf numFmtId="0" fontId="2" fillId="0" borderId="6" xfId="51" applyFont="1" applyFill="1" applyBorder="1" applyAlignment="1" applyProtection="1">
      <alignment horizontal="center" vertical="center" wrapText="1" readingOrder="1"/>
      <protection locked="0"/>
    </xf>
    <xf numFmtId="0" fontId="2" fillId="0" borderId="1" xfId="0" applyNumberFormat="1" applyFont="1" applyFill="1" applyBorder="1" applyAlignment="1" applyProtection="1">
      <alignment horizontal="center" vertical="center" wrapText="1"/>
    </xf>
    <xf numFmtId="178" fontId="4" fillId="0" borderId="7" xfId="0" applyNumberFormat="1" applyFont="1" applyBorder="1" applyAlignment="1" applyProtection="1">
      <alignment horizontal="right" vertical="center" wrapText="1" readingOrder="1"/>
      <protection locked="0"/>
    </xf>
    <xf numFmtId="0" fontId="7" fillId="0" borderId="29" xfId="51" applyFont="1" applyFill="1" applyBorder="1" applyAlignment="1" applyProtection="1">
      <alignment vertical="top" wrapText="1"/>
      <protection locked="0"/>
    </xf>
    <xf numFmtId="0" fontId="2" fillId="0" borderId="22" xfId="51" applyFont="1" applyFill="1" applyBorder="1" applyAlignment="1" applyProtection="1">
      <alignment horizontal="center" vertical="center" wrapText="1" readingOrder="1"/>
      <protection locked="0"/>
    </xf>
    <xf numFmtId="0" fontId="2" fillId="0" borderId="21" xfId="51" applyFont="1" applyFill="1" applyBorder="1" applyAlignment="1" applyProtection="1">
      <alignment horizontal="center" vertical="center" wrapText="1" readingOrder="1"/>
      <protection locked="0"/>
    </xf>
    <xf numFmtId="0" fontId="2" fillId="0" borderId="27" xfId="51" applyFont="1" applyFill="1" applyBorder="1" applyAlignment="1" applyProtection="1">
      <alignment horizontal="center" vertical="center" wrapText="1" readingOrder="1"/>
      <protection locked="0"/>
    </xf>
    <xf numFmtId="0" fontId="2" fillId="0" borderId="30" xfId="51" applyFont="1" applyFill="1" applyBorder="1" applyAlignment="1" applyProtection="1">
      <alignment horizontal="center" vertical="center" wrapText="1" readingOrder="1"/>
      <protection locked="0"/>
    </xf>
    <xf numFmtId="0" fontId="2" fillId="0" borderId="25" xfId="51" applyFont="1" applyFill="1" applyBorder="1" applyAlignment="1" applyProtection="1">
      <alignment horizontal="center" vertical="center" wrapText="1" readingOrder="1"/>
      <protection locked="0"/>
    </xf>
    <xf numFmtId="0" fontId="2" fillId="0" borderId="0" xfId="51" applyFont="1" applyFill="1" applyBorder="1" applyAlignment="1" applyProtection="1">
      <alignment horizontal="right" vertical="center" wrapText="1" readingOrder="1"/>
      <protection locked="0"/>
    </xf>
    <xf numFmtId="0" fontId="1" fillId="0" borderId="0" xfId="0" applyNumberFormat="1" applyFont="1" applyFill="1" applyBorder="1" applyAlignment="1">
      <alignment vertical="center"/>
    </xf>
    <xf numFmtId="0" fontId="2" fillId="0" borderId="0" xfId="0" applyNumberFormat="1" applyFont="1" applyFill="1" applyBorder="1" applyAlignment="1" applyProtection="1">
      <alignment vertical="center"/>
    </xf>
    <xf numFmtId="0" fontId="4" fillId="0" borderId="0" xfId="0" applyNumberFormat="1" applyFont="1" applyBorder="1" applyAlignment="1" applyProtection="1">
      <alignment vertical="top" wrapText="1" readingOrder="1"/>
      <protection locked="0"/>
    </xf>
    <xf numFmtId="0" fontId="15" fillId="0" borderId="0" xfId="0" applyNumberFormat="1" applyFont="1" applyBorder="1" applyAlignment="1" applyProtection="1">
      <alignment vertical="top" wrapText="1" readingOrder="1"/>
      <protection locked="0"/>
    </xf>
    <xf numFmtId="0" fontId="4" fillId="0" borderId="0" xfId="0" applyNumberFormat="1" applyFont="1" applyBorder="1" applyAlignment="1" applyProtection="1">
      <alignment horizontal="right" vertical="top" wrapText="1" readingOrder="1"/>
      <protection locked="0"/>
    </xf>
    <xf numFmtId="0" fontId="0" fillId="0" borderId="7" xfId="0" applyNumberFormat="1" applyFont="1" applyFill="1" applyBorder="1" applyAlignment="1" applyProtection="1">
      <alignment horizontal="center" vertical="center" wrapText="1" readingOrder="1"/>
      <protection locked="0"/>
    </xf>
    <xf numFmtId="0" fontId="7" fillId="0" borderId="29" xfId="0" applyNumberFormat="1" applyFont="1" applyFill="1" applyBorder="1" applyAlignment="1" applyProtection="1">
      <alignment vertical="center" wrapText="1"/>
      <protection locked="0"/>
    </xf>
    <xf numFmtId="177" fontId="4" fillId="0" borderId="28" xfId="0" applyNumberFormat="1" applyFont="1" applyBorder="1" applyAlignment="1" applyProtection="1">
      <alignment horizontal="right" wrapText="1" readingOrder="1"/>
      <protection locked="0"/>
    </xf>
    <xf numFmtId="0" fontId="4" fillId="0" borderId="28" xfId="0" applyNumberFormat="1" applyFont="1" applyBorder="1" applyAlignment="1" applyProtection="1">
      <alignment horizontal="right" wrapText="1" readingOrder="1"/>
      <protection locked="0"/>
    </xf>
    <xf numFmtId="0" fontId="10" fillId="0" borderId="7" xfId="0" applyNumberFormat="1" applyFont="1" applyBorder="1" applyAlignment="1" applyProtection="1">
      <alignment horizontal="center" vertical="center" wrapText="1" readingOrder="1"/>
      <protection locked="0"/>
    </xf>
    <xf numFmtId="177" fontId="10" fillId="0" borderId="28" xfId="0" applyNumberFormat="1" applyFont="1" applyBorder="1" applyAlignment="1" applyProtection="1">
      <alignment horizontal="right" wrapText="1" readingOrder="1"/>
      <protection locked="0"/>
    </xf>
    <xf numFmtId="177" fontId="10" fillId="0" borderId="7" xfId="0" applyNumberFormat="1" applyFont="1" applyBorder="1" applyAlignment="1" applyProtection="1">
      <alignment horizontal="right" wrapText="1" readingOrder="1"/>
      <protection locked="0"/>
    </xf>
    <xf numFmtId="0" fontId="11" fillId="0" borderId="0" xfId="0" applyNumberFormat="1" applyFont="1" applyFill="1" applyBorder="1" applyAlignment="1" applyProtection="1">
      <alignment horizontal="center" vertical="center"/>
    </xf>
    <xf numFmtId="176" fontId="11" fillId="0" borderId="0" xfId="0" applyNumberFormat="1" applyFont="1" applyFill="1" applyBorder="1" applyAlignment="1" applyProtection="1">
      <alignment horizontal="right" vertical="center"/>
    </xf>
    <xf numFmtId="0" fontId="16" fillId="0" borderId="0" xfId="0" applyFont="1" applyFill="1" applyBorder="1" applyAlignment="1">
      <alignment horizontal="left" vertical="center" wrapText="1"/>
    </xf>
    <xf numFmtId="0" fontId="2" fillId="0" borderId="1" xfId="53" applyNumberFormat="1" applyFont="1" applyFill="1" applyBorder="1" applyAlignment="1" applyProtection="1">
      <alignment horizontal="left" vertical="center"/>
    </xf>
    <xf numFmtId="179" fontId="2" fillId="0" borderId="1" xfId="0" applyNumberFormat="1" applyFont="1" applyFill="1" applyBorder="1" applyAlignment="1" applyProtection="1">
      <alignment horizontal="right" vertical="center"/>
    </xf>
    <xf numFmtId="0" fontId="2" fillId="0" borderId="1" xfId="53" applyNumberFormat="1" applyFont="1" applyFill="1" applyBorder="1" applyAlignment="1" applyProtection="1">
      <alignment vertical="center"/>
    </xf>
    <xf numFmtId="176" fontId="11" fillId="0" borderId="1" xfId="0" applyNumberFormat="1" applyFont="1" applyFill="1" applyBorder="1" applyAlignment="1" applyProtection="1">
      <alignment horizontal="right" vertical="center"/>
    </xf>
    <xf numFmtId="0" fontId="3" fillId="2" borderId="0" xfId="0" applyFont="1" applyFill="1" applyAlignment="1">
      <alignment vertical="center" wrapText="1"/>
    </xf>
    <xf numFmtId="0" fontId="4" fillId="0" borderId="7" xfId="0" applyNumberFormat="1" applyFont="1" applyFill="1" applyBorder="1" applyAlignment="1" applyProtection="1">
      <alignment vertical="center" wrapText="1" readingOrder="1"/>
      <protection locked="0"/>
    </xf>
    <xf numFmtId="177" fontId="4" fillId="0" borderId="28" xfId="0" applyNumberFormat="1" applyFont="1" applyFill="1" applyBorder="1" applyAlignment="1" applyProtection="1">
      <alignment horizontal="right" vertical="center" wrapText="1" readingOrder="1"/>
      <protection locked="0"/>
    </xf>
    <xf numFmtId="177" fontId="4" fillId="0" borderId="7" xfId="0" applyNumberFormat="1" applyFont="1" applyFill="1" applyBorder="1" applyAlignment="1" applyProtection="1">
      <alignment horizontal="right" vertical="center" wrapText="1" readingOrder="1"/>
      <protection locked="0"/>
    </xf>
    <xf numFmtId="0" fontId="4" fillId="0" borderId="28" xfId="0" applyNumberFormat="1" applyFont="1" applyFill="1" applyBorder="1" applyAlignment="1" applyProtection="1">
      <alignment horizontal="right" vertical="center" wrapText="1" readingOrder="1"/>
      <protection locked="0"/>
    </xf>
    <xf numFmtId="0" fontId="10" fillId="0" borderId="7" xfId="0" applyNumberFormat="1" applyFont="1" applyFill="1" applyBorder="1" applyAlignment="1" applyProtection="1">
      <alignment horizontal="center" vertical="center" wrapText="1" readingOrder="1"/>
      <protection locked="0"/>
    </xf>
    <xf numFmtId="177" fontId="10" fillId="0" borderId="28" xfId="0" applyNumberFormat="1" applyFont="1" applyFill="1" applyBorder="1" applyAlignment="1" applyProtection="1">
      <alignment horizontal="right" vertical="center" wrapText="1" readingOrder="1"/>
      <protection locked="0"/>
    </xf>
    <xf numFmtId="177" fontId="10" fillId="0" borderId="7" xfId="0" applyNumberFormat="1" applyFont="1" applyFill="1" applyBorder="1" applyAlignment="1" applyProtection="1">
      <alignment horizontal="right" vertical="center" wrapText="1" readingOrder="1"/>
      <protection locked="0"/>
    </xf>
  </cellXfs>
  <cellStyles count="54">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常规 2 11" xfId="8"/>
    <cellStyle name="输入" xfId="9"/>
    <cellStyle name="20% - 强调文字颜色 3" xfId="10"/>
    <cellStyle name="40% - 强调文字颜色 3" xfId="11"/>
    <cellStyle name="差" xfId="12"/>
    <cellStyle name="60% - 强调文字颜色 3" xfId="13"/>
    <cellStyle name="超链接" xfId="14" builtinId="8"/>
    <cellStyle name="已访问的超链接" xfId="15" builtinId="9"/>
    <cellStyle name="注释" xfId="16"/>
    <cellStyle name="60% - 强调文字颜色 2" xfId="17"/>
    <cellStyle name="标题 4" xfId="18"/>
    <cellStyle name="警告文本" xfId="19"/>
    <cellStyle name="解释性文本" xfId="20"/>
    <cellStyle name="标题 1" xfId="21"/>
    <cellStyle name="标题 2" xfId="22"/>
    <cellStyle name="60% - 强调文字颜色 1" xfId="23"/>
    <cellStyle name="标题 3" xfId="24"/>
    <cellStyle name="60% - 强调文字颜色 4" xfId="25"/>
    <cellStyle name="输出" xfId="26"/>
    <cellStyle name="计算" xfId="27"/>
    <cellStyle name="检查单元格" xfId="28"/>
    <cellStyle name="20% - 强调文字颜色 6" xfId="29"/>
    <cellStyle name="强调文字颜色 2" xfId="30"/>
    <cellStyle name="链接单元格" xfId="31"/>
    <cellStyle name="汇总" xfId="32"/>
    <cellStyle name="好" xfId="33"/>
    <cellStyle name="常规 16" xfId="34"/>
    <cellStyle name="适中" xfId="35"/>
    <cellStyle name="20% - 强调文字颜色 5" xfId="36"/>
    <cellStyle name="强调文字颜色 1" xfId="37"/>
    <cellStyle name="20% - 强调文字颜色 1" xfId="38"/>
    <cellStyle name="40% - 强调文字颜色 1" xfId="39"/>
    <cellStyle name="20% - 强调文字颜色 2" xfId="40"/>
    <cellStyle name="40% - 强调文字颜色 2" xfId="41"/>
    <cellStyle name="强调文字颜色 3" xfId="42"/>
    <cellStyle name="20% - 强调文字颜色 4" xfId="43"/>
    <cellStyle name="40% - 强调文字颜色 4" xfId="44"/>
    <cellStyle name="强调文字颜色 5" xfId="45"/>
    <cellStyle name="40% - 强调文字颜色 5" xfId="46"/>
    <cellStyle name="60% - 强调文字颜色 5" xfId="47"/>
    <cellStyle name="强调文字颜色 6" xfId="48"/>
    <cellStyle name="40% - 强调文字颜色 6" xfId="49"/>
    <cellStyle name="60% - 强调文字颜色 6" xfId="50"/>
    <cellStyle name="常规 2" xfId="51"/>
    <cellStyle name="常规 3" xfId="52"/>
    <cellStyle name="常规 5" xfId="53"/>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0"/>
  <sheetViews>
    <sheetView showGridLines="0" workbookViewId="0">
      <selection activeCell="A3" sqref="A3:B3"/>
    </sheetView>
  </sheetViews>
  <sheetFormatPr defaultColWidth="8" defaultRowHeight="14.25" customHeight="1" outlineLevelCol="3"/>
  <cols>
    <col min="1" max="1" width="35.75" style="1" customWidth="1"/>
    <col min="2" max="2" width="37.75" style="1" customWidth="1"/>
    <col min="3" max="3" width="35.375" style="1" customWidth="1"/>
    <col min="4" max="4" width="40.375" style="1" customWidth="1"/>
    <col min="5" max="16384" width="8" style="1"/>
  </cols>
  <sheetData>
    <row r="1" s="1" customFormat="1" ht="12" spans="1:3">
      <c r="A1" s="2"/>
      <c r="B1" s="2"/>
      <c r="C1" s="2"/>
    </row>
    <row r="2" s="1" customFormat="1" ht="21" spans="1:4">
      <c r="A2" s="3" t="s">
        <v>0</v>
      </c>
      <c r="B2" s="3"/>
      <c r="C2" s="3"/>
      <c r="D2" s="3"/>
    </row>
    <row r="3" s="1" customFormat="1" ht="19.5" customHeight="1" spans="1:4">
      <c r="A3" s="141" t="s">
        <v>1</v>
      </c>
      <c r="B3" s="39"/>
      <c r="C3" s="142"/>
      <c r="D3" s="143" t="s">
        <v>2</v>
      </c>
    </row>
    <row r="4" s="1" customFormat="1" ht="19.5" customHeight="1" spans="1:4">
      <c r="A4" s="144" t="s">
        <v>3</v>
      </c>
      <c r="B4" s="145"/>
      <c r="C4" s="144" t="s">
        <v>4</v>
      </c>
      <c r="D4" s="145"/>
    </row>
    <row r="5" s="1" customFormat="1" ht="19.5" customHeight="1" spans="1:4">
      <c r="A5" s="144" t="s">
        <v>5</v>
      </c>
      <c r="B5" s="144" t="s">
        <v>6</v>
      </c>
      <c r="C5" s="144" t="s">
        <v>7</v>
      </c>
      <c r="D5" s="144" t="s">
        <v>6</v>
      </c>
    </row>
    <row r="6" s="1" customFormat="1" ht="19.5" customHeight="1" spans="1:4">
      <c r="A6" s="159" t="s">
        <v>8</v>
      </c>
      <c r="B6" s="160">
        <v>5480.8</v>
      </c>
      <c r="C6" s="159" t="s">
        <v>9</v>
      </c>
      <c r="D6" s="161">
        <v>5140.09</v>
      </c>
    </row>
    <row r="7" s="1" customFormat="1" ht="17.25" customHeight="1" spans="1:4">
      <c r="A7" s="159" t="s">
        <v>10</v>
      </c>
      <c r="B7" s="160">
        <v>0</v>
      </c>
      <c r="C7" s="159" t="s">
        <v>11</v>
      </c>
      <c r="D7" s="161">
        <v>0</v>
      </c>
    </row>
    <row r="8" s="1" customFormat="1" ht="17.25" customHeight="1" spans="1:4">
      <c r="A8" s="159" t="s">
        <v>12</v>
      </c>
      <c r="B8" s="160">
        <v>0</v>
      </c>
      <c r="C8" s="159" t="s">
        <v>13</v>
      </c>
      <c r="D8" s="161">
        <v>0</v>
      </c>
    </row>
    <row r="9" s="1" customFormat="1" ht="17.25" customHeight="1" spans="1:4">
      <c r="A9" s="159" t="s">
        <v>14</v>
      </c>
      <c r="B9" s="160">
        <v>0</v>
      </c>
      <c r="C9" s="159" t="s">
        <v>15</v>
      </c>
      <c r="D9" s="161">
        <v>0</v>
      </c>
    </row>
    <row r="10" s="1" customFormat="1" ht="17.25" customHeight="1" spans="1:4">
      <c r="A10" s="159" t="s">
        <v>16</v>
      </c>
      <c r="B10" s="160">
        <v>0</v>
      </c>
      <c r="C10" s="159" t="s">
        <v>17</v>
      </c>
      <c r="D10" s="161">
        <v>0</v>
      </c>
    </row>
    <row r="11" s="1" customFormat="1" ht="17.25" customHeight="1" spans="1:4">
      <c r="A11" s="159" t="s">
        <v>18</v>
      </c>
      <c r="B11" s="160">
        <v>0</v>
      </c>
      <c r="C11" s="159" t="s">
        <v>19</v>
      </c>
      <c r="D11" s="161">
        <v>0</v>
      </c>
    </row>
    <row r="12" s="1" customFormat="1" ht="17.25" customHeight="1" spans="1:4">
      <c r="A12" s="159" t="s">
        <v>20</v>
      </c>
      <c r="B12" s="160">
        <v>30.35</v>
      </c>
      <c r="C12" s="159" t="s">
        <v>21</v>
      </c>
      <c r="D12" s="161">
        <v>0</v>
      </c>
    </row>
    <row r="13" s="1" customFormat="1" ht="17.25" customHeight="1" spans="1:4">
      <c r="A13" s="159"/>
      <c r="B13" s="162"/>
      <c r="C13" s="159" t="s">
        <v>22</v>
      </c>
      <c r="D13" s="161">
        <v>223.69</v>
      </c>
    </row>
    <row r="14" s="1" customFormat="1" ht="17.25" customHeight="1" spans="1:4">
      <c r="A14" s="159"/>
      <c r="B14" s="162"/>
      <c r="C14" s="159" t="s">
        <v>23</v>
      </c>
      <c r="D14" s="161">
        <v>0</v>
      </c>
    </row>
    <row r="15" s="1" customFormat="1" ht="17.25" customHeight="1" spans="1:4">
      <c r="A15" s="159"/>
      <c r="B15" s="162"/>
      <c r="C15" s="159" t="s">
        <v>24</v>
      </c>
      <c r="D15" s="161">
        <v>0</v>
      </c>
    </row>
    <row r="16" s="1" customFormat="1" ht="17.25" customHeight="1" spans="1:4">
      <c r="A16" s="159"/>
      <c r="B16" s="162"/>
      <c r="C16" s="159" t="s">
        <v>25</v>
      </c>
      <c r="D16" s="161">
        <v>0</v>
      </c>
    </row>
    <row r="17" s="1" customFormat="1" ht="17.25" customHeight="1" spans="1:4">
      <c r="A17" s="159"/>
      <c r="B17" s="162"/>
      <c r="C17" s="159" t="s">
        <v>26</v>
      </c>
      <c r="D17" s="161">
        <v>0</v>
      </c>
    </row>
    <row r="18" s="1" customFormat="1" ht="17.25" customHeight="1" spans="1:4">
      <c r="A18" s="159"/>
      <c r="B18" s="162"/>
      <c r="C18" s="159" t="s">
        <v>27</v>
      </c>
      <c r="D18" s="161">
        <v>0</v>
      </c>
    </row>
    <row r="19" s="1" customFormat="1" ht="17.25" customHeight="1" spans="1:4">
      <c r="A19" s="159"/>
      <c r="B19" s="162"/>
      <c r="C19" s="159" t="s">
        <v>28</v>
      </c>
      <c r="D19" s="161">
        <v>0</v>
      </c>
    </row>
    <row r="20" s="1" customFormat="1" ht="17.25" customHeight="1" spans="1:4">
      <c r="A20" s="159"/>
      <c r="B20" s="162"/>
      <c r="C20" s="159" t="s">
        <v>29</v>
      </c>
      <c r="D20" s="161">
        <v>0</v>
      </c>
    </row>
    <row r="21" s="1" customFormat="1" ht="17.25" customHeight="1" spans="1:4">
      <c r="A21" s="159"/>
      <c r="B21" s="162"/>
      <c r="C21" s="159" t="s">
        <v>30</v>
      </c>
      <c r="D21" s="161">
        <v>0</v>
      </c>
    </row>
    <row r="22" s="1" customFormat="1" ht="17.25" customHeight="1" spans="1:4">
      <c r="A22" s="159"/>
      <c r="B22" s="162"/>
      <c r="C22" s="159" t="s">
        <v>31</v>
      </c>
      <c r="D22" s="161">
        <v>0</v>
      </c>
    </row>
    <row r="23" s="1" customFormat="1" ht="17.25" customHeight="1" spans="1:4">
      <c r="A23" s="159"/>
      <c r="B23" s="162"/>
      <c r="C23" s="159" t="s">
        <v>32</v>
      </c>
      <c r="D23" s="161">
        <v>0</v>
      </c>
    </row>
    <row r="24" s="1" customFormat="1" ht="17.25" customHeight="1" spans="1:4">
      <c r="A24" s="159"/>
      <c r="B24" s="162"/>
      <c r="C24" s="159" t="s">
        <v>33</v>
      </c>
      <c r="D24" s="161">
        <v>147.37</v>
      </c>
    </row>
    <row r="25" s="1" customFormat="1" ht="17.25" customHeight="1" spans="1:4">
      <c r="A25" s="159"/>
      <c r="B25" s="162"/>
      <c r="C25" s="159" t="s">
        <v>34</v>
      </c>
      <c r="D25" s="161">
        <v>0</v>
      </c>
    </row>
    <row r="26" s="1" customFormat="1" ht="17.25" customHeight="1" spans="1:4">
      <c r="A26" s="159"/>
      <c r="B26" s="162"/>
      <c r="C26" s="159" t="s">
        <v>35</v>
      </c>
      <c r="D26" s="161">
        <v>0</v>
      </c>
    </row>
    <row r="27" s="1" customFormat="1" ht="17.25" customHeight="1" spans="1:4">
      <c r="A27" s="159"/>
      <c r="B27" s="162"/>
      <c r="C27" s="159" t="s">
        <v>36</v>
      </c>
      <c r="D27" s="161">
        <v>0</v>
      </c>
    </row>
    <row r="28" s="1" customFormat="1" ht="17.25" customHeight="1" spans="1:4">
      <c r="A28" s="163" t="s">
        <v>37</v>
      </c>
      <c r="B28" s="164">
        <v>5511.15</v>
      </c>
      <c r="C28" s="163" t="s">
        <v>38</v>
      </c>
      <c r="D28" s="165">
        <v>5511.15</v>
      </c>
    </row>
    <row r="30" s="1" customFormat="1" ht="29.25" customHeight="1" spans="1:2">
      <c r="A30" s="153"/>
      <c r="B30" s="153"/>
    </row>
  </sheetData>
  <mergeCells count="5">
    <mergeCell ref="A2:D2"/>
    <mergeCell ref="A3:B3"/>
    <mergeCell ref="A4:B4"/>
    <mergeCell ref="C4:D4"/>
    <mergeCell ref="A30:B30"/>
  </mergeCells>
  <printOptions horizontalCentered="1"/>
  <pageMargins left="0.590277777777778" right="0.471527777777778" top="0.865277777777778" bottom="0.196527777777778" header="0.196527777777778" footer="0.196527777777778"/>
  <pageSetup paperSize="9" scale="92" orientation="landscape" blackAndWhite="1"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71"/>
  <sheetViews>
    <sheetView workbookViewId="0">
      <pane xSplit="1" ySplit="5" topLeftCell="B50" activePane="bottomRight" state="frozen"/>
      <selection/>
      <selection pane="topRight"/>
      <selection pane="bottomLeft"/>
      <selection pane="bottomRight" activeCell="B57" sqref="B57:B59"/>
    </sheetView>
  </sheetViews>
  <sheetFormatPr defaultColWidth="8" defaultRowHeight="12" outlineLevelCol="7"/>
  <cols>
    <col min="1" max="1" width="20.125" style="30" customWidth="1"/>
    <col min="2" max="2" width="33.875" style="30" customWidth="1"/>
    <col min="3" max="6" width="18.625" style="30" customWidth="1"/>
    <col min="7" max="8" width="19.75" style="30" customWidth="1"/>
    <col min="9" max="16384" width="8" style="30"/>
  </cols>
  <sheetData>
    <row r="1" customFormat="1" ht="13.5" spans="1:5">
      <c r="A1" s="31"/>
      <c r="B1" s="32"/>
      <c r="C1" s="32"/>
      <c r="D1" s="32"/>
      <c r="E1" s="32"/>
    </row>
    <row r="2" s="30" customFormat="1" ht="21" spans="1:8">
      <c r="A2" s="3" t="s">
        <v>447</v>
      </c>
      <c r="B2" s="3"/>
      <c r="C2" s="3"/>
      <c r="D2" s="3"/>
      <c r="E2" s="3"/>
      <c r="F2" s="3"/>
      <c r="G2" s="3"/>
      <c r="H2" s="3"/>
    </row>
    <row r="3" s="30" customFormat="1" ht="13.5" spans="1:1">
      <c r="A3" s="4" t="s">
        <v>1</v>
      </c>
    </row>
    <row r="4" s="30" customFormat="1" ht="44.25" customHeight="1" spans="1:8">
      <c r="A4" s="33" t="s">
        <v>448</v>
      </c>
      <c r="B4" s="33" t="s">
        <v>449</v>
      </c>
      <c r="C4" s="33" t="s">
        <v>450</v>
      </c>
      <c r="D4" s="33" t="s">
        <v>451</v>
      </c>
      <c r="E4" s="33" t="s">
        <v>452</v>
      </c>
      <c r="F4" s="33" t="s">
        <v>453</v>
      </c>
      <c r="G4" s="33" t="s">
        <v>454</v>
      </c>
      <c r="H4" s="33" t="s">
        <v>455</v>
      </c>
    </row>
    <row r="5" s="30" customFormat="1" ht="14.25" spans="1:8">
      <c r="A5" s="33">
        <v>1</v>
      </c>
      <c r="B5" s="33">
        <v>2</v>
      </c>
      <c r="C5" s="33">
        <v>3</v>
      </c>
      <c r="D5" s="33">
        <v>4</v>
      </c>
      <c r="E5" s="33">
        <v>5</v>
      </c>
      <c r="F5" s="33">
        <v>6</v>
      </c>
      <c r="G5" s="33">
        <v>7</v>
      </c>
      <c r="H5" s="33">
        <v>8</v>
      </c>
    </row>
    <row r="6" s="30" customFormat="1" ht="33" customHeight="1" spans="1:8">
      <c r="A6" s="13" t="s">
        <v>140</v>
      </c>
      <c r="B6" s="13"/>
      <c r="C6" s="13"/>
      <c r="D6" s="34"/>
      <c r="E6" s="34"/>
      <c r="F6" s="34"/>
      <c r="G6" s="34"/>
      <c r="H6" s="34"/>
    </row>
    <row r="7" s="30" customFormat="1" ht="24" customHeight="1" spans="1:8">
      <c r="A7" s="13" t="s">
        <v>456</v>
      </c>
      <c r="B7" s="13" t="s">
        <v>457</v>
      </c>
      <c r="C7" s="13" t="s">
        <v>458</v>
      </c>
      <c r="D7" s="13" t="s">
        <v>459</v>
      </c>
      <c r="E7" s="13" t="s">
        <v>460</v>
      </c>
      <c r="F7" s="13" t="s">
        <v>461</v>
      </c>
      <c r="G7" s="13" t="s">
        <v>462</v>
      </c>
      <c r="H7" s="13" t="s">
        <v>463</v>
      </c>
    </row>
    <row r="8" s="30" customFormat="1" ht="19" customHeight="1" spans="1:8">
      <c r="A8" s="35"/>
      <c r="B8" s="35"/>
      <c r="C8" s="13" t="s">
        <v>464</v>
      </c>
      <c r="D8" s="13" t="s">
        <v>465</v>
      </c>
      <c r="E8" s="13" t="s">
        <v>466</v>
      </c>
      <c r="F8" s="13" t="s">
        <v>467</v>
      </c>
      <c r="G8" s="13" t="s">
        <v>468</v>
      </c>
      <c r="H8" s="13" t="s">
        <v>469</v>
      </c>
    </row>
    <row r="9" ht="19" customHeight="1" spans="1:8">
      <c r="A9" s="36"/>
      <c r="B9" s="36"/>
      <c r="C9" s="13" t="s">
        <v>464</v>
      </c>
      <c r="D9" s="13" t="s">
        <v>470</v>
      </c>
      <c r="E9" s="13" t="s">
        <v>471</v>
      </c>
      <c r="F9" s="13" t="s">
        <v>472</v>
      </c>
      <c r="G9" s="13" t="s">
        <v>473</v>
      </c>
      <c r="H9" s="13" t="s">
        <v>473</v>
      </c>
    </row>
    <row r="10" ht="18" customHeight="1" spans="1:8">
      <c r="A10" s="13" t="s">
        <v>474</v>
      </c>
      <c r="B10" s="13" t="s">
        <v>457</v>
      </c>
      <c r="C10" s="13" t="s">
        <v>464</v>
      </c>
      <c r="D10" s="13" t="s">
        <v>470</v>
      </c>
      <c r="E10" s="13" t="s">
        <v>475</v>
      </c>
      <c r="F10" s="13" t="s">
        <v>476</v>
      </c>
      <c r="G10" s="13" t="s">
        <v>468</v>
      </c>
      <c r="H10" s="13" t="s">
        <v>477</v>
      </c>
    </row>
    <row r="11" ht="18" customHeight="1" spans="1:8">
      <c r="A11" s="35"/>
      <c r="B11" s="35"/>
      <c r="C11" s="13" t="s">
        <v>478</v>
      </c>
      <c r="D11" s="13" t="s">
        <v>479</v>
      </c>
      <c r="E11" s="13" t="s">
        <v>480</v>
      </c>
      <c r="F11" s="13" t="s">
        <v>481</v>
      </c>
      <c r="G11" s="13" t="s">
        <v>468</v>
      </c>
      <c r="H11" s="13" t="s">
        <v>482</v>
      </c>
    </row>
    <row r="12" ht="24" customHeight="1" spans="1:8">
      <c r="A12" s="36"/>
      <c r="B12" s="36"/>
      <c r="C12" s="13" t="s">
        <v>464</v>
      </c>
      <c r="D12" s="13" t="s">
        <v>465</v>
      </c>
      <c r="E12" s="13" t="s">
        <v>483</v>
      </c>
      <c r="F12" s="13" t="s">
        <v>484</v>
      </c>
      <c r="G12" s="13" t="s">
        <v>468</v>
      </c>
      <c r="H12" s="13" t="s">
        <v>485</v>
      </c>
    </row>
    <row r="13" ht="33" customHeight="1" spans="1:8">
      <c r="A13" s="13" t="s">
        <v>486</v>
      </c>
      <c r="B13" s="13" t="s">
        <v>487</v>
      </c>
      <c r="C13" s="13" t="s">
        <v>464</v>
      </c>
      <c r="D13" s="13" t="s">
        <v>470</v>
      </c>
      <c r="E13" s="13" t="s">
        <v>488</v>
      </c>
      <c r="F13" s="13" t="s">
        <v>489</v>
      </c>
      <c r="G13" s="13" t="s">
        <v>468</v>
      </c>
      <c r="H13" s="13" t="s">
        <v>490</v>
      </c>
    </row>
    <row r="14" ht="33" customHeight="1" spans="1:8">
      <c r="A14" s="35"/>
      <c r="B14" s="35"/>
      <c r="C14" s="13" t="s">
        <v>464</v>
      </c>
      <c r="D14" s="13" t="s">
        <v>465</v>
      </c>
      <c r="E14" s="13" t="s">
        <v>491</v>
      </c>
      <c r="F14" s="13" t="s">
        <v>492</v>
      </c>
      <c r="G14" s="13" t="s">
        <v>468</v>
      </c>
      <c r="H14" s="13" t="s">
        <v>493</v>
      </c>
    </row>
    <row r="15" ht="33" customHeight="1" spans="1:8">
      <c r="A15" s="36"/>
      <c r="B15" s="36"/>
      <c r="C15" s="13" t="s">
        <v>478</v>
      </c>
      <c r="D15" s="13" t="s">
        <v>494</v>
      </c>
      <c r="E15" s="13" t="s">
        <v>495</v>
      </c>
      <c r="F15" s="13" t="s">
        <v>496</v>
      </c>
      <c r="G15" s="13" t="s">
        <v>468</v>
      </c>
      <c r="H15" s="13" t="s">
        <v>497</v>
      </c>
    </row>
    <row r="16" ht="22.5" spans="1:8">
      <c r="A16" s="13" t="s">
        <v>498</v>
      </c>
      <c r="B16" s="13" t="s">
        <v>499</v>
      </c>
      <c r="C16" s="13" t="s">
        <v>464</v>
      </c>
      <c r="D16" s="13" t="s">
        <v>470</v>
      </c>
      <c r="E16" s="13" t="s">
        <v>500</v>
      </c>
      <c r="F16" s="13" t="s">
        <v>501</v>
      </c>
      <c r="G16" s="13" t="s">
        <v>502</v>
      </c>
      <c r="H16" s="13" t="s">
        <v>503</v>
      </c>
    </row>
    <row r="17" ht="67.5" spans="1:8">
      <c r="A17" s="35"/>
      <c r="B17" s="35"/>
      <c r="C17" s="13" t="s">
        <v>464</v>
      </c>
      <c r="D17" s="13" t="s">
        <v>470</v>
      </c>
      <c r="E17" s="13" t="s">
        <v>504</v>
      </c>
      <c r="F17" s="13" t="s">
        <v>505</v>
      </c>
      <c r="G17" s="13" t="s">
        <v>506</v>
      </c>
      <c r="H17" s="13" t="s">
        <v>507</v>
      </c>
    </row>
    <row r="18" ht="56.25" spans="1:8">
      <c r="A18" s="35"/>
      <c r="B18" s="35"/>
      <c r="C18" s="13" t="s">
        <v>464</v>
      </c>
      <c r="D18" s="13" t="s">
        <v>470</v>
      </c>
      <c r="E18" s="13" t="s">
        <v>508</v>
      </c>
      <c r="F18" s="13" t="s">
        <v>509</v>
      </c>
      <c r="G18" s="13" t="s">
        <v>510</v>
      </c>
      <c r="H18" s="13" t="s">
        <v>511</v>
      </c>
    </row>
    <row r="19" ht="22.5" spans="1:8">
      <c r="A19" s="36"/>
      <c r="B19" s="36"/>
      <c r="C19" s="13" t="s">
        <v>458</v>
      </c>
      <c r="D19" s="13" t="s">
        <v>459</v>
      </c>
      <c r="E19" s="13" t="s">
        <v>512</v>
      </c>
      <c r="F19" s="13" t="s">
        <v>513</v>
      </c>
      <c r="G19" s="13" t="s">
        <v>514</v>
      </c>
      <c r="H19" s="13" t="s">
        <v>515</v>
      </c>
    </row>
    <row r="20" ht="22.5" spans="1:8">
      <c r="A20" s="13" t="s">
        <v>516</v>
      </c>
      <c r="B20" s="13" t="s">
        <v>517</v>
      </c>
      <c r="C20" s="13" t="s">
        <v>478</v>
      </c>
      <c r="D20" s="13" t="s">
        <v>494</v>
      </c>
      <c r="E20" s="13" t="s">
        <v>518</v>
      </c>
      <c r="F20" s="13" t="s">
        <v>519</v>
      </c>
      <c r="G20" s="13" t="s">
        <v>468</v>
      </c>
      <c r="H20" s="13" t="s">
        <v>520</v>
      </c>
    </row>
    <row r="21" ht="22.5" spans="1:8">
      <c r="A21" s="35"/>
      <c r="B21" s="35"/>
      <c r="C21" s="13" t="s">
        <v>464</v>
      </c>
      <c r="D21" s="13" t="s">
        <v>465</v>
      </c>
      <c r="E21" s="13" t="s">
        <v>521</v>
      </c>
      <c r="F21" s="13" t="s">
        <v>522</v>
      </c>
      <c r="G21" s="13" t="s">
        <v>468</v>
      </c>
      <c r="H21" s="13" t="s">
        <v>520</v>
      </c>
    </row>
    <row r="22" ht="22.5" spans="1:8">
      <c r="A22" s="36"/>
      <c r="B22" s="36"/>
      <c r="C22" s="13" t="s">
        <v>458</v>
      </c>
      <c r="D22" s="13" t="s">
        <v>459</v>
      </c>
      <c r="E22" s="13" t="s">
        <v>523</v>
      </c>
      <c r="F22" s="13" t="s">
        <v>519</v>
      </c>
      <c r="G22" s="13" t="s">
        <v>468</v>
      </c>
      <c r="H22" s="13" t="s">
        <v>520</v>
      </c>
    </row>
    <row r="23" ht="27" customHeight="1" spans="1:8">
      <c r="A23" s="13" t="s">
        <v>524</v>
      </c>
      <c r="B23" s="13" t="s">
        <v>525</v>
      </c>
      <c r="C23" s="13" t="s">
        <v>464</v>
      </c>
      <c r="D23" s="13" t="s">
        <v>470</v>
      </c>
      <c r="E23" s="13" t="s">
        <v>526</v>
      </c>
      <c r="F23" s="13" t="s">
        <v>527</v>
      </c>
      <c r="G23" s="13" t="s">
        <v>468</v>
      </c>
      <c r="H23" s="13" t="s">
        <v>528</v>
      </c>
    </row>
    <row r="24" ht="27" customHeight="1" spans="1:8">
      <c r="A24" s="35"/>
      <c r="B24" s="35"/>
      <c r="C24" s="13" t="s">
        <v>464</v>
      </c>
      <c r="D24" s="13" t="s">
        <v>465</v>
      </c>
      <c r="E24" s="13" t="s">
        <v>529</v>
      </c>
      <c r="F24" s="13" t="s">
        <v>530</v>
      </c>
      <c r="G24" s="13" t="s">
        <v>531</v>
      </c>
      <c r="H24" s="13" t="s">
        <v>532</v>
      </c>
    </row>
    <row r="25" ht="27" customHeight="1" spans="1:8">
      <c r="A25" s="36"/>
      <c r="B25" s="36"/>
      <c r="C25" s="13" t="s">
        <v>478</v>
      </c>
      <c r="D25" s="13" t="s">
        <v>494</v>
      </c>
      <c r="E25" s="13" t="s">
        <v>533</v>
      </c>
      <c r="F25" s="13" t="s">
        <v>534</v>
      </c>
      <c r="G25" s="13" t="s">
        <v>535</v>
      </c>
      <c r="H25" s="13" t="s">
        <v>535</v>
      </c>
    </row>
    <row r="26" ht="101.25" spans="1:8">
      <c r="A26" s="13" t="s">
        <v>536</v>
      </c>
      <c r="B26" s="13" t="s">
        <v>537</v>
      </c>
      <c r="C26" s="13" t="s">
        <v>478</v>
      </c>
      <c r="D26" s="13" t="s">
        <v>494</v>
      </c>
      <c r="E26" s="13" t="s">
        <v>538</v>
      </c>
      <c r="F26" s="13" t="s">
        <v>539</v>
      </c>
      <c r="G26" s="13" t="s">
        <v>540</v>
      </c>
      <c r="H26" s="13" t="s">
        <v>541</v>
      </c>
    </row>
    <row r="27" ht="78.75" spans="1:8">
      <c r="A27" s="35"/>
      <c r="B27" s="35"/>
      <c r="C27" s="13" t="s">
        <v>458</v>
      </c>
      <c r="D27" s="13" t="s">
        <v>459</v>
      </c>
      <c r="E27" s="13" t="s">
        <v>542</v>
      </c>
      <c r="F27" s="13" t="s">
        <v>513</v>
      </c>
      <c r="G27" s="13" t="s">
        <v>543</v>
      </c>
      <c r="H27" s="13" t="s">
        <v>544</v>
      </c>
    </row>
    <row r="28" ht="90" spans="1:8">
      <c r="A28" s="36"/>
      <c r="B28" s="36"/>
      <c r="C28" s="13" t="s">
        <v>464</v>
      </c>
      <c r="D28" s="13" t="s">
        <v>470</v>
      </c>
      <c r="E28" s="13" t="s">
        <v>545</v>
      </c>
      <c r="F28" s="13" t="s">
        <v>546</v>
      </c>
      <c r="G28" s="13" t="s">
        <v>547</v>
      </c>
      <c r="H28" s="13" t="s">
        <v>541</v>
      </c>
    </row>
    <row r="29" ht="32" customHeight="1" spans="1:8">
      <c r="A29" s="13" t="s">
        <v>548</v>
      </c>
      <c r="B29" s="13" t="s">
        <v>549</v>
      </c>
      <c r="C29" s="13" t="s">
        <v>458</v>
      </c>
      <c r="D29" s="13" t="s">
        <v>459</v>
      </c>
      <c r="E29" s="13" t="s">
        <v>550</v>
      </c>
      <c r="F29" s="13" t="s">
        <v>513</v>
      </c>
      <c r="G29" s="13" t="s">
        <v>551</v>
      </c>
      <c r="H29" s="13" t="s">
        <v>551</v>
      </c>
    </row>
    <row r="30" ht="32" customHeight="1" spans="1:8">
      <c r="A30" s="35"/>
      <c r="B30" s="35"/>
      <c r="C30" s="13" t="s">
        <v>464</v>
      </c>
      <c r="D30" s="13" t="s">
        <v>470</v>
      </c>
      <c r="E30" s="13" t="s">
        <v>552</v>
      </c>
      <c r="F30" s="13" t="s">
        <v>553</v>
      </c>
      <c r="G30" s="13" t="s">
        <v>468</v>
      </c>
      <c r="H30" s="13" t="s">
        <v>554</v>
      </c>
    </row>
    <row r="31" ht="32" customHeight="1" spans="1:8">
      <c r="A31" s="36"/>
      <c r="B31" s="36"/>
      <c r="C31" s="13" t="s">
        <v>464</v>
      </c>
      <c r="D31" s="13" t="s">
        <v>465</v>
      </c>
      <c r="E31" s="13" t="s">
        <v>555</v>
      </c>
      <c r="F31" s="13" t="s">
        <v>539</v>
      </c>
      <c r="G31" s="13" t="s">
        <v>468</v>
      </c>
      <c r="H31" s="13" t="s">
        <v>556</v>
      </c>
    </row>
    <row r="32" ht="24" customHeight="1" spans="1:8">
      <c r="A32" s="13" t="s">
        <v>557</v>
      </c>
      <c r="B32" s="13" t="s">
        <v>457</v>
      </c>
      <c r="C32" s="13" t="s">
        <v>464</v>
      </c>
      <c r="D32" s="13" t="s">
        <v>470</v>
      </c>
      <c r="E32" s="13" t="s">
        <v>475</v>
      </c>
      <c r="F32" s="13" t="s">
        <v>476</v>
      </c>
      <c r="G32" s="13" t="s">
        <v>468</v>
      </c>
      <c r="H32" s="13" t="s">
        <v>558</v>
      </c>
    </row>
    <row r="33" ht="24" customHeight="1" spans="1:8">
      <c r="A33" s="35"/>
      <c r="B33" s="35"/>
      <c r="C33" s="13" t="s">
        <v>478</v>
      </c>
      <c r="D33" s="13" t="s">
        <v>479</v>
      </c>
      <c r="E33" s="13" t="s">
        <v>480</v>
      </c>
      <c r="F33" s="13" t="s">
        <v>481</v>
      </c>
      <c r="G33" s="13" t="s">
        <v>468</v>
      </c>
      <c r="H33" s="13" t="s">
        <v>558</v>
      </c>
    </row>
    <row r="34" ht="24" customHeight="1" spans="1:8">
      <c r="A34" s="35"/>
      <c r="B34" s="35"/>
      <c r="C34" s="13" t="s">
        <v>464</v>
      </c>
      <c r="D34" s="13" t="s">
        <v>465</v>
      </c>
      <c r="E34" s="13" t="s">
        <v>483</v>
      </c>
      <c r="F34" s="13" t="s">
        <v>559</v>
      </c>
      <c r="G34" s="13" t="s">
        <v>468</v>
      </c>
      <c r="H34" s="13" t="s">
        <v>558</v>
      </c>
    </row>
    <row r="35" ht="24" customHeight="1" spans="1:8">
      <c r="A35" s="36"/>
      <c r="B35" s="36"/>
      <c r="C35" s="13" t="s">
        <v>458</v>
      </c>
      <c r="D35" s="13" t="s">
        <v>459</v>
      </c>
      <c r="E35" s="13" t="s">
        <v>460</v>
      </c>
      <c r="F35" s="13" t="s">
        <v>513</v>
      </c>
      <c r="G35" s="13" t="s">
        <v>462</v>
      </c>
      <c r="H35" s="13" t="s">
        <v>558</v>
      </c>
    </row>
    <row r="36" ht="30" customHeight="1" spans="1:8">
      <c r="A36" s="13" t="s">
        <v>560</v>
      </c>
      <c r="B36" s="13" t="s">
        <v>561</v>
      </c>
      <c r="C36" s="13" t="s">
        <v>464</v>
      </c>
      <c r="D36" s="13" t="s">
        <v>470</v>
      </c>
      <c r="E36" s="13" t="s">
        <v>562</v>
      </c>
      <c r="F36" s="13" t="s">
        <v>563</v>
      </c>
      <c r="G36" s="13" t="s">
        <v>564</v>
      </c>
      <c r="H36" s="13" t="s">
        <v>565</v>
      </c>
    </row>
    <row r="37" ht="30" customHeight="1" spans="1:8">
      <c r="A37" s="35"/>
      <c r="B37" s="35"/>
      <c r="C37" s="13" t="s">
        <v>464</v>
      </c>
      <c r="D37" s="13" t="s">
        <v>465</v>
      </c>
      <c r="E37" s="13" t="s">
        <v>566</v>
      </c>
      <c r="F37" s="13" t="s">
        <v>567</v>
      </c>
      <c r="G37" s="13" t="s">
        <v>568</v>
      </c>
      <c r="H37" s="13" t="s">
        <v>569</v>
      </c>
    </row>
    <row r="38" ht="30" customHeight="1" spans="1:8">
      <c r="A38" s="36"/>
      <c r="B38" s="36"/>
      <c r="C38" s="13" t="s">
        <v>478</v>
      </c>
      <c r="D38" s="13" t="s">
        <v>494</v>
      </c>
      <c r="E38" s="13" t="s">
        <v>570</v>
      </c>
      <c r="F38" s="13" t="s">
        <v>519</v>
      </c>
      <c r="G38" s="13" t="s">
        <v>571</v>
      </c>
      <c r="H38" s="13" t="s">
        <v>572</v>
      </c>
    </row>
    <row r="39" spans="1:8">
      <c r="A39" s="13" t="s">
        <v>573</v>
      </c>
      <c r="B39" s="13" t="s">
        <v>574</v>
      </c>
      <c r="C39" s="13" t="s">
        <v>478</v>
      </c>
      <c r="D39" s="13" t="s">
        <v>479</v>
      </c>
      <c r="E39" s="13" t="s">
        <v>480</v>
      </c>
      <c r="F39" s="13" t="s">
        <v>575</v>
      </c>
      <c r="G39" s="13" t="s">
        <v>468</v>
      </c>
      <c r="H39" s="13" t="s">
        <v>576</v>
      </c>
    </row>
    <row r="40" ht="22.5" spans="1:8">
      <c r="A40" s="35"/>
      <c r="B40" s="35"/>
      <c r="C40" s="13" t="s">
        <v>464</v>
      </c>
      <c r="D40" s="13" t="s">
        <v>465</v>
      </c>
      <c r="E40" s="13" t="s">
        <v>577</v>
      </c>
      <c r="F40" s="13" t="s">
        <v>578</v>
      </c>
      <c r="G40" s="13" t="s">
        <v>468</v>
      </c>
      <c r="H40" s="13" t="s">
        <v>579</v>
      </c>
    </row>
    <row r="41" spans="1:8">
      <c r="A41" s="36"/>
      <c r="B41" s="36"/>
      <c r="C41" s="13" t="s">
        <v>478</v>
      </c>
      <c r="D41" s="13" t="s">
        <v>494</v>
      </c>
      <c r="E41" s="13" t="s">
        <v>518</v>
      </c>
      <c r="F41" s="13" t="s">
        <v>519</v>
      </c>
      <c r="G41" s="13" t="s">
        <v>468</v>
      </c>
      <c r="H41" s="13" t="s">
        <v>580</v>
      </c>
    </row>
    <row r="42" ht="30" customHeight="1" spans="1:8">
      <c r="A42" s="13" t="s">
        <v>581</v>
      </c>
      <c r="B42" s="13" t="s">
        <v>561</v>
      </c>
      <c r="C42" s="13" t="s">
        <v>464</v>
      </c>
      <c r="D42" s="13" t="s">
        <v>582</v>
      </c>
      <c r="E42" s="13" t="s">
        <v>583</v>
      </c>
      <c r="F42" s="13" t="s">
        <v>584</v>
      </c>
      <c r="G42" s="13" t="s">
        <v>468</v>
      </c>
      <c r="H42" s="13" t="s">
        <v>585</v>
      </c>
    </row>
    <row r="43" ht="30" customHeight="1" spans="1:8">
      <c r="A43" s="35"/>
      <c r="B43" s="35"/>
      <c r="C43" s="13" t="s">
        <v>464</v>
      </c>
      <c r="D43" s="13" t="s">
        <v>465</v>
      </c>
      <c r="E43" s="13" t="s">
        <v>586</v>
      </c>
      <c r="F43" s="13" t="s">
        <v>522</v>
      </c>
      <c r="G43" s="13" t="s">
        <v>468</v>
      </c>
      <c r="H43" s="13" t="s">
        <v>585</v>
      </c>
    </row>
    <row r="44" ht="30" customHeight="1" spans="1:8">
      <c r="A44" s="36"/>
      <c r="B44" s="36"/>
      <c r="C44" s="13" t="s">
        <v>478</v>
      </c>
      <c r="D44" s="13" t="s">
        <v>494</v>
      </c>
      <c r="E44" s="13" t="s">
        <v>518</v>
      </c>
      <c r="F44" s="13" t="s">
        <v>519</v>
      </c>
      <c r="G44" s="13" t="s">
        <v>468</v>
      </c>
      <c r="H44" s="13" t="s">
        <v>585</v>
      </c>
    </row>
    <row r="45" spans="1:8">
      <c r="A45" s="13" t="s">
        <v>587</v>
      </c>
      <c r="B45" s="13" t="s">
        <v>588</v>
      </c>
      <c r="C45" s="13" t="s">
        <v>464</v>
      </c>
      <c r="D45" s="13" t="s">
        <v>589</v>
      </c>
      <c r="E45" s="13" t="s">
        <v>590</v>
      </c>
      <c r="F45" s="13" t="s">
        <v>519</v>
      </c>
      <c r="G45" s="13" t="s">
        <v>468</v>
      </c>
      <c r="H45" s="13" t="s">
        <v>591</v>
      </c>
    </row>
    <row r="46" spans="1:8">
      <c r="A46" s="35"/>
      <c r="B46" s="35"/>
      <c r="C46" s="13" t="s">
        <v>464</v>
      </c>
      <c r="D46" s="13" t="s">
        <v>465</v>
      </c>
      <c r="E46" s="13" t="s">
        <v>592</v>
      </c>
      <c r="F46" s="13" t="s">
        <v>593</v>
      </c>
      <c r="G46" s="13" t="s">
        <v>468</v>
      </c>
      <c r="H46" s="13" t="s">
        <v>594</v>
      </c>
    </row>
    <row r="47" ht="22.5" spans="1:8">
      <c r="A47" s="36"/>
      <c r="B47" s="36"/>
      <c r="C47" s="13" t="s">
        <v>478</v>
      </c>
      <c r="D47" s="13" t="s">
        <v>494</v>
      </c>
      <c r="E47" s="13" t="s">
        <v>595</v>
      </c>
      <c r="F47" s="13" t="s">
        <v>519</v>
      </c>
      <c r="G47" s="13" t="s">
        <v>468</v>
      </c>
      <c r="H47" s="13" t="s">
        <v>596</v>
      </c>
    </row>
    <row r="48" ht="30" customHeight="1" spans="1:8">
      <c r="A48" s="13" t="s">
        <v>597</v>
      </c>
      <c r="B48" s="13" t="s">
        <v>561</v>
      </c>
      <c r="C48" s="13" t="s">
        <v>464</v>
      </c>
      <c r="D48" s="13" t="s">
        <v>582</v>
      </c>
      <c r="E48" s="13" t="s">
        <v>598</v>
      </c>
      <c r="F48" s="13" t="s">
        <v>599</v>
      </c>
      <c r="G48" s="13" t="s">
        <v>468</v>
      </c>
      <c r="H48" s="13" t="s">
        <v>600</v>
      </c>
    </row>
    <row r="49" ht="30" customHeight="1" spans="1:8">
      <c r="A49" s="35"/>
      <c r="B49" s="35"/>
      <c r="C49" s="13" t="s">
        <v>464</v>
      </c>
      <c r="D49" s="13" t="s">
        <v>465</v>
      </c>
      <c r="E49" s="13" t="s">
        <v>601</v>
      </c>
      <c r="F49" s="13" t="s">
        <v>522</v>
      </c>
      <c r="G49" s="13" t="s">
        <v>468</v>
      </c>
      <c r="H49" s="13" t="s">
        <v>602</v>
      </c>
    </row>
    <row r="50" ht="30" customHeight="1" spans="1:8">
      <c r="A50" s="36"/>
      <c r="B50" s="36"/>
      <c r="C50" s="13" t="s">
        <v>478</v>
      </c>
      <c r="D50" s="13" t="s">
        <v>494</v>
      </c>
      <c r="E50" s="13" t="s">
        <v>518</v>
      </c>
      <c r="F50" s="13" t="s">
        <v>519</v>
      </c>
      <c r="G50" s="13" t="s">
        <v>468</v>
      </c>
      <c r="H50" s="13" t="s">
        <v>600</v>
      </c>
    </row>
    <row r="51" ht="56" customHeight="1" spans="1:8">
      <c r="A51" s="13" t="s">
        <v>603</v>
      </c>
      <c r="B51" s="13" t="s">
        <v>604</v>
      </c>
      <c r="C51" s="13" t="s">
        <v>464</v>
      </c>
      <c r="D51" s="13" t="s">
        <v>465</v>
      </c>
      <c r="E51" s="13" t="s">
        <v>605</v>
      </c>
      <c r="F51" s="13" t="s">
        <v>567</v>
      </c>
      <c r="G51" s="13" t="s">
        <v>606</v>
      </c>
      <c r="H51" s="13" t="s">
        <v>607</v>
      </c>
    </row>
    <row r="52" ht="56" customHeight="1" spans="1:8">
      <c r="A52" s="35"/>
      <c r="B52" s="35"/>
      <c r="C52" s="13" t="s">
        <v>464</v>
      </c>
      <c r="D52" s="13" t="s">
        <v>589</v>
      </c>
      <c r="E52" s="13" t="s">
        <v>608</v>
      </c>
      <c r="F52" s="13" t="s">
        <v>609</v>
      </c>
      <c r="G52" s="13" t="s">
        <v>610</v>
      </c>
      <c r="H52" s="13" t="s">
        <v>611</v>
      </c>
    </row>
    <row r="53" ht="56" customHeight="1" spans="1:8">
      <c r="A53" s="36"/>
      <c r="B53" s="36"/>
      <c r="C53" s="13" t="s">
        <v>458</v>
      </c>
      <c r="D53" s="13" t="s">
        <v>459</v>
      </c>
      <c r="E53" s="13" t="s">
        <v>458</v>
      </c>
      <c r="F53" s="13" t="s">
        <v>519</v>
      </c>
      <c r="G53" s="13" t="s">
        <v>612</v>
      </c>
      <c r="H53" s="13" t="s">
        <v>613</v>
      </c>
    </row>
    <row r="54" ht="70" customHeight="1" spans="1:8">
      <c r="A54" s="13" t="s">
        <v>614</v>
      </c>
      <c r="B54" s="13" t="s">
        <v>615</v>
      </c>
      <c r="C54" s="13" t="s">
        <v>464</v>
      </c>
      <c r="D54" s="13" t="s">
        <v>470</v>
      </c>
      <c r="E54" s="13" t="s">
        <v>616</v>
      </c>
      <c r="F54" s="13" t="s">
        <v>617</v>
      </c>
      <c r="G54" s="13" t="s">
        <v>468</v>
      </c>
      <c r="H54" s="13" t="s">
        <v>618</v>
      </c>
    </row>
    <row r="55" ht="70" customHeight="1" spans="1:8">
      <c r="A55" s="35"/>
      <c r="B55" s="35"/>
      <c r="C55" s="13" t="s">
        <v>464</v>
      </c>
      <c r="D55" s="13" t="s">
        <v>470</v>
      </c>
      <c r="E55" s="13" t="s">
        <v>619</v>
      </c>
      <c r="F55" s="13" t="s">
        <v>620</v>
      </c>
      <c r="G55" s="13" t="s">
        <v>468</v>
      </c>
      <c r="H55" s="13" t="s">
        <v>621</v>
      </c>
    </row>
    <row r="56" ht="70" customHeight="1" spans="1:8">
      <c r="A56" s="36"/>
      <c r="B56" s="36"/>
      <c r="C56" s="13" t="s">
        <v>478</v>
      </c>
      <c r="D56" s="13" t="s">
        <v>494</v>
      </c>
      <c r="E56" s="13" t="s">
        <v>622</v>
      </c>
      <c r="F56" s="13" t="s">
        <v>519</v>
      </c>
      <c r="G56" s="13" t="s">
        <v>468</v>
      </c>
      <c r="H56" s="13" t="s">
        <v>623</v>
      </c>
    </row>
    <row r="57" ht="30" customHeight="1" spans="1:8">
      <c r="A57" s="13" t="s">
        <v>624</v>
      </c>
      <c r="B57" s="13" t="s">
        <v>625</v>
      </c>
      <c r="C57" s="13" t="s">
        <v>464</v>
      </c>
      <c r="D57" s="13" t="s">
        <v>582</v>
      </c>
      <c r="E57" s="13" t="s">
        <v>626</v>
      </c>
      <c r="F57" s="13" t="s">
        <v>599</v>
      </c>
      <c r="G57" s="13" t="s">
        <v>468</v>
      </c>
      <c r="H57" s="13" t="s">
        <v>627</v>
      </c>
    </row>
    <row r="58" ht="30" customHeight="1" spans="1:8">
      <c r="A58" s="35"/>
      <c r="B58" s="35"/>
      <c r="C58" s="13" t="s">
        <v>464</v>
      </c>
      <c r="D58" s="13" t="s">
        <v>465</v>
      </c>
      <c r="E58" s="13" t="s">
        <v>628</v>
      </c>
      <c r="F58" s="13" t="s">
        <v>629</v>
      </c>
      <c r="G58" s="13" t="s">
        <v>468</v>
      </c>
      <c r="H58" s="13" t="s">
        <v>627</v>
      </c>
    </row>
    <row r="59" ht="30" customHeight="1" spans="1:8">
      <c r="A59" s="36"/>
      <c r="B59" s="36"/>
      <c r="C59" s="13" t="s">
        <v>478</v>
      </c>
      <c r="D59" s="13" t="s">
        <v>494</v>
      </c>
      <c r="E59" s="13" t="s">
        <v>630</v>
      </c>
      <c r="F59" s="13" t="s">
        <v>519</v>
      </c>
      <c r="G59" s="13" t="s">
        <v>468</v>
      </c>
      <c r="H59" s="13" t="s">
        <v>627</v>
      </c>
    </row>
    <row r="60" ht="30" customHeight="1" spans="1:8">
      <c r="A60" s="13" t="s">
        <v>631</v>
      </c>
      <c r="B60" s="13" t="s">
        <v>632</v>
      </c>
      <c r="C60" s="13" t="s">
        <v>464</v>
      </c>
      <c r="D60" s="13" t="s">
        <v>582</v>
      </c>
      <c r="E60" s="13" t="s">
        <v>633</v>
      </c>
      <c r="F60" s="13" t="s">
        <v>634</v>
      </c>
      <c r="G60" s="13" t="s">
        <v>468</v>
      </c>
      <c r="H60" s="13" t="s">
        <v>635</v>
      </c>
    </row>
    <row r="61" ht="30" customHeight="1" spans="1:8">
      <c r="A61" s="35"/>
      <c r="B61" s="35"/>
      <c r="C61" s="13" t="s">
        <v>464</v>
      </c>
      <c r="D61" s="13" t="s">
        <v>465</v>
      </c>
      <c r="E61" s="13" t="s">
        <v>577</v>
      </c>
      <c r="F61" s="13" t="s">
        <v>578</v>
      </c>
      <c r="G61" s="13" t="s">
        <v>468</v>
      </c>
      <c r="H61" s="13" t="s">
        <v>636</v>
      </c>
    </row>
    <row r="62" ht="30" customHeight="1" spans="1:8">
      <c r="A62" s="36"/>
      <c r="B62" s="36"/>
      <c r="C62" s="13" t="s">
        <v>458</v>
      </c>
      <c r="D62" s="13" t="s">
        <v>459</v>
      </c>
      <c r="E62" s="13" t="s">
        <v>637</v>
      </c>
      <c r="F62" s="13" t="s">
        <v>519</v>
      </c>
      <c r="G62" s="13" t="s">
        <v>468</v>
      </c>
      <c r="H62" s="13" t="s">
        <v>636</v>
      </c>
    </row>
    <row r="63" ht="30" customHeight="1" spans="1:8">
      <c r="A63" s="13" t="s">
        <v>638</v>
      </c>
      <c r="B63" s="13" t="s">
        <v>639</v>
      </c>
      <c r="C63" s="13" t="s">
        <v>464</v>
      </c>
      <c r="D63" s="13" t="s">
        <v>470</v>
      </c>
      <c r="E63" s="13" t="s">
        <v>502</v>
      </c>
      <c r="F63" s="13" t="s">
        <v>640</v>
      </c>
      <c r="G63" s="13" t="s">
        <v>502</v>
      </c>
      <c r="H63" s="13" t="s">
        <v>641</v>
      </c>
    </row>
    <row r="64" ht="30" customHeight="1" spans="1:8">
      <c r="A64" s="35"/>
      <c r="B64" s="35"/>
      <c r="C64" s="13" t="s">
        <v>464</v>
      </c>
      <c r="D64" s="13" t="s">
        <v>465</v>
      </c>
      <c r="E64" s="13" t="s">
        <v>642</v>
      </c>
      <c r="F64" s="13" t="s">
        <v>522</v>
      </c>
      <c r="G64" s="13" t="s">
        <v>468</v>
      </c>
      <c r="H64" s="13" t="s">
        <v>643</v>
      </c>
    </row>
    <row r="65" ht="30" customHeight="1" spans="1:8">
      <c r="A65" s="35"/>
      <c r="B65" s="35"/>
      <c r="C65" s="13" t="s">
        <v>464</v>
      </c>
      <c r="D65" s="13" t="s">
        <v>582</v>
      </c>
      <c r="E65" s="13" t="s">
        <v>644</v>
      </c>
      <c r="F65" s="13" t="s">
        <v>645</v>
      </c>
      <c r="G65" s="13" t="s">
        <v>468</v>
      </c>
      <c r="H65" s="13" t="s">
        <v>643</v>
      </c>
    </row>
    <row r="66" ht="30" customHeight="1" spans="1:8">
      <c r="A66" s="36"/>
      <c r="B66" s="36"/>
      <c r="C66" s="13" t="s">
        <v>458</v>
      </c>
      <c r="D66" s="13" t="s">
        <v>459</v>
      </c>
      <c r="E66" s="13" t="s">
        <v>646</v>
      </c>
      <c r="F66" s="13" t="s">
        <v>519</v>
      </c>
      <c r="G66" s="13" t="s">
        <v>468</v>
      </c>
      <c r="H66" s="13" t="s">
        <v>643</v>
      </c>
    </row>
    <row r="67" ht="78.75" spans="1:8">
      <c r="A67" s="13" t="s">
        <v>647</v>
      </c>
      <c r="B67" s="13" t="s">
        <v>648</v>
      </c>
      <c r="C67" s="13" t="s">
        <v>464</v>
      </c>
      <c r="D67" s="13" t="s">
        <v>470</v>
      </c>
      <c r="E67" s="13" t="s">
        <v>649</v>
      </c>
      <c r="F67" s="13" t="s">
        <v>650</v>
      </c>
      <c r="G67" s="13" t="s">
        <v>651</v>
      </c>
      <c r="H67" s="13" t="s">
        <v>652</v>
      </c>
    </row>
    <row r="68" ht="33.75" spans="1:8">
      <c r="A68" s="35"/>
      <c r="B68" s="35"/>
      <c r="C68" s="13" t="s">
        <v>478</v>
      </c>
      <c r="D68" s="13" t="s">
        <v>653</v>
      </c>
      <c r="E68" s="13" t="s">
        <v>654</v>
      </c>
      <c r="F68" s="13" t="s">
        <v>655</v>
      </c>
      <c r="G68" s="13" t="s">
        <v>656</v>
      </c>
      <c r="H68" s="13" t="s">
        <v>657</v>
      </c>
    </row>
    <row r="69" ht="67.5" spans="1:8">
      <c r="A69" s="35"/>
      <c r="B69" s="35"/>
      <c r="C69" s="13" t="s">
        <v>478</v>
      </c>
      <c r="D69" s="13" t="s">
        <v>494</v>
      </c>
      <c r="E69" s="13" t="s">
        <v>658</v>
      </c>
      <c r="F69" s="13" t="s">
        <v>659</v>
      </c>
      <c r="G69" s="13" t="s">
        <v>660</v>
      </c>
      <c r="H69" s="13" t="s">
        <v>661</v>
      </c>
    </row>
    <row r="70" ht="56.25" spans="1:8">
      <c r="A70" s="36"/>
      <c r="B70" s="36"/>
      <c r="C70" s="13" t="s">
        <v>464</v>
      </c>
      <c r="D70" s="13" t="s">
        <v>589</v>
      </c>
      <c r="E70" s="13" t="s">
        <v>662</v>
      </c>
      <c r="F70" s="13" t="s">
        <v>663</v>
      </c>
      <c r="G70" s="13" t="s">
        <v>664</v>
      </c>
      <c r="H70" s="13" t="s">
        <v>665</v>
      </c>
    </row>
    <row r="71" ht="12.75" spans="1:8">
      <c r="A71" s="39"/>
      <c r="B71" s="39"/>
      <c r="C71" s="39"/>
      <c r="D71" s="39"/>
      <c r="E71" s="39"/>
      <c r="F71" s="39"/>
      <c r="G71" s="39"/>
      <c r="H71" s="39"/>
    </row>
  </sheetData>
  <mergeCells count="41">
    <mergeCell ref="A2:H2"/>
    <mergeCell ref="A7:A9"/>
    <mergeCell ref="A10:A12"/>
    <mergeCell ref="A13:A15"/>
    <mergeCell ref="A16:A19"/>
    <mergeCell ref="A20:A22"/>
    <mergeCell ref="A23:A25"/>
    <mergeCell ref="A26:A28"/>
    <mergeCell ref="A29:A31"/>
    <mergeCell ref="A32:A35"/>
    <mergeCell ref="A36:A38"/>
    <mergeCell ref="A39:A41"/>
    <mergeCell ref="A42:A44"/>
    <mergeCell ref="A45:A47"/>
    <mergeCell ref="A48:A50"/>
    <mergeCell ref="A51:A53"/>
    <mergeCell ref="A54:A56"/>
    <mergeCell ref="A57:A59"/>
    <mergeCell ref="A60:A62"/>
    <mergeCell ref="A63:A66"/>
    <mergeCell ref="A67:A70"/>
    <mergeCell ref="B7:B9"/>
    <mergeCell ref="B10:B12"/>
    <mergeCell ref="B13:B15"/>
    <mergeCell ref="B16:B19"/>
    <mergeCell ref="B20:B22"/>
    <mergeCell ref="B23:B25"/>
    <mergeCell ref="B26:B28"/>
    <mergeCell ref="B29:B31"/>
    <mergeCell ref="B32:B35"/>
    <mergeCell ref="B36:B38"/>
    <mergeCell ref="B39:B41"/>
    <mergeCell ref="B42:B44"/>
    <mergeCell ref="B45:B47"/>
    <mergeCell ref="B48:B50"/>
    <mergeCell ref="B51:B53"/>
    <mergeCell ref="B54:B56"/>
    <mergeCell ref="B57:B59"/>
    <mergeCell ref="B60:B62"/>
    <mergeCell ref="B63:B66"/>
    <mergeCell ref="B67:B70"/>
  </mergeCells>
  <pageMargins left="0.751388888888889" right="0.751388888888889" top="0.747916666666667" bottom="0.668055555555556" header="0.511805555555556" footer="0.511805555555556"/>
  <pageSetup paperSize="9" scale="78" fitToHeight="0"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8"/>
  <sheetViews>
    <sheetView workbookViewId="0">
      <selection activeCell="D7" sqref="D7"/>
    </sheetView>
  </sheetViews>
  <sheetFormatPr defaultColWidth="8" defaultRowHeight="12" outlineLevelRow="7" outlineLevelCol="7"/>
  <cols>
    <col min="1" max="1" width="25.375" style="30"/>
    <col min="2" max="2" width="25.375" style="30" customWidth="1"/>
    <col min="3" max="5" width="20.625" style="30" customWidth="1"/>
    <col min="6" max="6" width="22" style="30" customWidth="1"/>
    <col min="7" max="7" width="16.5" style="30" customWidth="1"/>
    <col min="8" max="8" width="17.625" style="30" customWidth="1"/>
    <col min="9" max="16384" width="8" style="30"/>
  </cols>
  <sheetData>
    <row r="1" customFormat="1" ht="13.5" spans="1:5">
      <c r="A1" s="31"/>
      <c r="B1" s="32"/>
      <c r="C1" s="32"/>
      <c r="D1" s="32"/>
      <c r="E1" s="32"/>
    </row>
    <row r="2" s="30" customFormat="1" ht="21" spans="1:8">
      <c r="A2" s="3" t="s">
        <v>666</v>
      </c>
      <c r="B2" s="3"/>
      <c r="C2" s="3"/>
      <c r="D2" s="3"/>
      <c r="E2" s="3"/>
      <c r="F2" s="3"/>
      <c r="G2" s="3"/>
      <c r="H2" s="3"/>
    </row>
    <row r="3" s="30" customFormat="1" ht="13.5" spans="1:1">
      <c r="A3" s="4" t="s">
        <v>667</v>
      </c>
    </row>
    <row r="4" s="30" customFormat="1" ht="44.25" customHeight="1" spans="1:8">
      <c r="A4" s="33" t="s">
        <v>448</v>
      </c>
      <c r="B4" s="33" t="s">
        <v>449</v>
      </c>
      <c r="C4" s="33" t="s">
        <v>450</v>
      </c>
      <c r="D4" s="33" t="s">
        <v>451</v>
      </c>
      <c r="E4" s="33" t="s">
        <v>452</v>
      </c>
      <c r="F4" s="33" t="s">
        <v>453</v>
      </c>
      <c r="G4" s="33" t="s">
        <v>454</v>
      </c>
      <c r="H4" s="33" t="s">
        <v>455</v>
      </c>
    </row>
    <row r="5" s="30" customFormat="1" ht="14.25" spans="1:8">
      <c r="A5" s="33">
        <v>1</v>
      </c>
      <c r="B5" s="33">
        <v>2</v>
      </c>
      <c r="C5" s="33">
        <v>3</v>
      </c>
      <c r="D5" s="33">
        <v>4</v>
      </c>
      <c r="E5" s="33">
        <v>5</v>
      </c>
      <c r="F5" s="33">
        <v>6</v>
      </c>
      <c r="G5" s="33">
        <v>7</v>
      </c>
      <c r="H5" s="33">
        <v>8</v>
      </c>
    </row>
    <row r="6" s="30" customFormat="1" ht="33" customHeight="1" spans="1:8">
      <c r="A6" s="37" t="s">
        <v>668</v>
      </c>
      <c r="B6" s="37"/>
      <c r="C6" s="37"/>
      <c r="D6" s="37"/>
      <c r="E6" s="33"/>
      <c r="F6" s="33"/>
      <c r="G6" s="33"/>
      <c r="H6" s="33"/>
    </row>
    <row r="7" s="30" customFormat="1" ht="24" customHeight="1" spans="1:8">
      <c r="A7" s="38" t="s">
        <v>669</v>
      </c>
      <c r="B7" s="38"/>
      <c r="C7" s="38"/>
      <c r="D7" s="38"/>
      <c r="E7" s="33"/>
      <c r="F7" s="33"/>
      <c r="G7" s="33"/>
      <c r="H7" s="33"/>
    </row>
    <row r="8" s="30" customFormat="1" ht="24" customHeight="1" spans="1:8">
      <c r="A8" s="38" t="s">
        <v>670</v>
      </c>
      <c r="B8" s="38"/>
      <c r="C8" s="38"/>
      <c r="D8" s="38"/>
      <c r="E8" s="33"/>
      <c r="F8" s="33"/>
      <c r="G8" s="33"/>
      <c r="H8" s="33"/>
    </row>
  </sheetData>
  <mergeCells count="1">
    <mergeCell ref="A2:H2"/>
  </mergeCells>
  <pageMargins left="0.751388888888889" right="0.751388888888889" top="1" bottom="1" header="0.511805555555556" footer="0.511805555555556"/>
  <pageSetup paperSize="9" scale="78"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9"/>
  <sheetViews>
    <sheetView tabSelected="1" workbookViewId="0">
      <selection activeCell="B7" sqref="B7:B9"/>
    </sheetView>
  </sheetViews>
  <sheetFormatPr defaultColWidth="8" defaultRowHeight="12" outlineLevelCol="7"/>
  <cols>
    <col min="1" max="1" width="25.375" style="30"/>
    <col min="2" max="2" width="25.375" style="30" customWidth="1"/>
    <col min="3" max="5" width="20.625" style="30" customWidth="1"/>
    <col min="6" max="6" width="22" style="30" customWidth="1"/>
    <col min="7" max="7" width="16.5" style="30" customWidth="1"/>
    <col min="8" max="8" width="17.625" style="30" customWidth="1"/>
    <col min="9" max="16384" width="8" style="30"/>
  </cols>
  <sheetData>
    <row r="1" customFormat="1" ht="13.5" spans="1:5">
      <c r="A1" s="31"/>
      <c r="B1" s="32"/>
      <c r="C1" s="32"/>
      <c r="D1" s="32"/>
      <c r="E1" s="32"/>
    </row>
    <row r="2" s="30" customFormat="1" ht="21" spans="1:8">
      <c r="A2" s="3" t="s">
        <v>671</v>
      </c>
      <c r="B2" s="3"/>
      <c r="C2" s="3"/>
      <c r="D2" s="3"/>
      <c r="E2" s="3"/>
      <c r="F2" s="3"/>
      <c r="G2" s="3"/>
      <c r="H2" s="3"/>
    </row>
    <row r="3" s="30" customFormat="1" ht="13.5" spans="1:1">
      <c r="A3" s="4" t="s">
        <v>667</v>
      </c>
    </row>
    <row r="4" s="30" customFormat="1" ht="44.25" customHeight="1" spans="1:8">
      <c r="A4" s="33" t="s">
        <v>448</v>
      </c>
      <c r="B4" s="33" t="s">
        <v>449</v>
      </c>
      <c r="C4" s="33" t="s">
        <v>450</v>
      </c>
      <c r="D4" s="33" t="s">
        <v>451</v>
      </c>
      <c r="E4" s="33" t="s">
        <v>452</v>
      </c>
      <c r="F4" s="33" t="s">
        <v>453</v>
      </c>
      <c r="G4" s="33" t="s">
        <v>454</v>
      </c>
      <c r="H4" s="33" t="s">
        <v>455</v>
      </c>
    </row>
    <row r="5" s="30" customFormat="1" ht="21" customHeight="1" spans="1:8">
      <c r="A5" s="33">
        <v>1</v>
      </c>
      <c r="B5" s="33">
        <v>2</v>
      </c>
      <c r="C5" s="33">
        <v>3</v>
      </c>
      <c r="D5" s="33">
        <v>4</v>
      </c>
      <c r="E5" s="33">
        <v>5</v>
      </c>
      <c r="F5" s="33">
        <v>6</v>
      </c>
      <c r="G5" s="33">
        <v>7</v>
      </c>
      <c r="H5" s="33">
        <v>8</v>
      </c>
    </row>
    <row r="6" s="30" customFormat="1" ht="33" customHeight="1" spans="1:8">
      <c r="A6" s="13" t="s">
        <v>140</v>
      </c>
      <c r="B6" s="13"/>
      <c r="C6" s="13"/>
      <c r="D6" s="34"/>
      <c r="E6" s="34"/>
      <c r="F6" s="34"/>
      <c r="G6" s="34"/>
      <c r="H6" s="34"/>
    </row>
    <row r="7" s="30" customFormat="1" ht="24" customHeight="1" spans="1:8">
      <c r="A7" s="13" t="s">
        <v>672</v>
      </c>
      <c r="B7" s="13" t="s">
        <v>588</v>
      </c>
      <c r="C7" s="13" t="s">
        <v>464</v>
      </c>
      <c r="D7" s="13" t="s">
        <v>470</v>
      </c>
      <c r="E7" s="13" t="s">
        <v>673</v>
      </c>
      <c r="F7" s="13" t="s">
        <v>674</v>
      </c>
      <c r="G7" s="13" t="s">
        <v>468</v>
      </c>
      <c r="H7" s="13" t="s">
        <v>675</v>
      </c>
    </row>
    <row r="8" s="30" customFormat="1" ht="24" customHeight="1" spans="1:8">
      <c r="A8" s="35"/>
      <c r="B8" s="35"/>
      <c r="C8" s="13" t="s">
        <v>464</v>
      </c>
      <c r="D8" s="13" t="s">
        <v>465</v>
      </c>
      <c r="E8" s="13" t="s">
        <v>577</v>
      </c>
      <c r="F8" s="13" t="s">
        <v>676</v>
      </c>
      <c r="G8" s="13" t="s">
        <v>468</v>
      </c>
      <c r="H8" s="13" t="s">
        <v>677</v>
      </c>
    </row>
    <row r="9" ht="33.75" spans="1:8">
      <c r="A9" s="36"/>
      <c r="B9" s="36"/>
      <c r="C9" s="13" t="s">
        <v>478</v>
      </c>
      <c r="D9" s="13" t="s">
        <v>494</v>
      </c>
      <c r="E9" s="13" t="s">
        <v>595</v>
      </c>
      <c r="F9" s="13" t="s">
        <v>519</v>
      </c>
      <c r="G9" s="13" t="s">
        <v>468</v>
      </c>
      <c r="H9" s="13" t="s">
        <v>678</v>
      </c>
    </row>
  </sheetData>
  <mergeCells count="3">
    <mergeCell ref="A2:H2"/>
    <mergeCell ref="A7:A9"/>
    <mergeCell ref="B7:B9"/>
  </mergeCells>
  <pageMargins left="0.751388888888889" right="0.751388888888889" top="1" bottom="1" header="0.511805555555556" footer="0.511805555555556"/>
  <pageSetup paperSize="9" scale="78" orientation="landscape" horizont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V24"/>
  <sheetViews>
    <sheetView workbookViewId="0">
      <selection activeCell="N32" sqref="N32"/>
    </sheetView>
  </sheetViews>
  <sheetFormatPr defaultColWidth="8" defaultRowHeight="14.25" customHeight="1"/>
  <cols>
    <col min="1" max="1" width="17.625" style="1"/>
    <col min="2" max="2" width="9" style="1"/>
    <col min="3" max="4" width="5.875" style="1" customWidth="1"/>
    <col min="5" max="5" width="9" style="1"/>
    <col min="6" max="6" width="9" style="1" customWidth="1"/>
    <col min="7" max="7" width="10.25" style="1" customWidth="1"/>
    <col min="8" max="8" width="10.5" style="1" customWidth="1"/>
    <col min="9" max="13" width="8.75" style="1" customWidth="1"/>
    <col min="14" max="15" width="10.625" style="1" customWidth="1"/>
    <col min="16" max="18" width="8.75" style="1" customWidth="1"/>
    <col min="19" max="20" width="8" style="1"/>
    <col min="21" max="21" width="11.125" style="1" customWidth="1"/>
    <col min="22" max="22" width="9.125" style="1" customWidth="1"/>
    <col min="23" max="16384" width="8" style="1"/>
  </cols>
  <sheetData>
    <row r="1" s="1" customFormat="1" ht="13.5" customHeight="1" spans="1:22">
      <c r="A1" s="2"/>
      <c r="B1" s="2"/>
      <c r="C1" s="2"/>
      <c r="D1" s="2"/>
      <c r="E1" s="2"/>
      <c r="F1" s="2"/>
      <c r="G1" s="2"/>
      <c r="H1" s="2"/>
      <c r="I1" s="2"/>
      <c r="J1" s="2"/>
      <c r="K1" s="2"/>
      <c r="L1" s="2"/>
      <c r="M1" s="2"/>
      <c r="N1" s="2"/>
      <c r="O1" s="2"/>
      <c r="P1" s="2"/>
      <c r="Q1" s="2"/>
      <c r="R1" s="2"/>
      <c r="V1" s="25"/>
    </row>
    <row r="2" s="1" customFormat="1" ht="27.75" customHeight="1" spans="1:22">
      <c r="A2" s="3" t="s">
        <v>679</v>
      </c>
      <c r="B2" s="3"/>
      <c r="C2" s="3"/>
      <c r="D2" s="3"/>
      <c r="E2" s="3"/>
      <c r="F2" s="3"/>
      <c r="G2" s="3"/>
      <c r="H2" s="3"/>
      <c r="I2" s="3"/>
      <c r="J2" s="3"/>
      <c r="K2" s="3"/>
      <c r="L2" s="3"/>
      <c r="M2" s="3"/>
      <c r="N2" s="3"/>
      <c r="O2" s="3"/>
      <c r="P2" s="3"/>
      <c r="Q2" s="3"/>
      <c r="R2" s="3"/>
      <c r="S2" s="3"/>
      <c r="T2" s="3"/>
      <c r="U2" s="3"/>
      <c r="V2" s="3"/>
    </row>
    <row r="3" s="1" customFormat="1" ht="15" customHeight="1" spans="1:22">
      <c r="A3" s="4" t="s">
        <v>1</v>
      </c>
      <c r="B3" s="5"/>
      <c r="C3" s="5"/>
      <c r="D3" s="5"/>
      <c r="E3" s="5"/>
      <c r="F3" s="5"/>
      <c r="G3" s="5"/>
      <c r="H3" s="5"/>
      <c r="I3" s="5"/>
      <c r="J3" s="5"/>
      <c r="K3" s="5"/>
      <c r="L3" s="5"/>
      <c r="M3" s="5"/>
      <c r="N3" s="5"/>
      <c r="O3" s="5"/>
      <c r="P3" s="5"/>
      <c r="Q3" s="5"/>
      <c r="R3" s="5"/>
      <c r="V3" s="26" t="s">
        <v>40</v>
      </c>
    </row>
    <row r="4" s="1" customFormat="1" ht="15.75" customHeight="1" spans="1:22">
      <c r="A4" s="6" t="s">
        <v>680</v>
      </c>
      <c r="B4" s="7" t="s">
        <v>681</v>
      </c>
      <c r="C4" s="7" t="s">
        <v>682</v>
      </c>
      <c r="D4" s="7" t="s">
        <v>683</v>
      </c>
      <c r="E4" s="7" t="s">
        <v>684</v>
      </c>
      <c r="F4" s="7" t="s">
        <v>685</v>
      </c>
      <c r="G4" s="6" t="s">
        <v>686</v>
      </c>
      <c r="H4" s="8" t="s">
        <v>169</v>
      </c>
      <c r="I4" s="8"/>
      <c r="J4" s="8"/>
      <c r="K4" s="8"/>
      <c r="L4" s="8"/>
      <c r="M4" s="8"/>
      <c r="N4" s="8"/>
      <c r="O4" s="8"/>
      <c r="P4" s="8"/>
      <c r="Q4" s="8"/>
      <c r="R4" s="8"/>
      <c r="S4" s="8"/>
      <c r="T4" s="8"/>
      <c r="U4" s="8"/>
      <c r="V4" s="8"/>
    </row>
    <row r="5" s="1" customFormat="1" ht="17.25" customHeight="1" spans="1:22">
      <c r="A5" s="6"/>
      <c r="B5" s="9"/>
      <c r="C5" s="9"/>
      <c r="D5" s="9"/>
      <c r="E5" s="9"/>
      <c r="F5" s="9"/>
      <c r="G5" s="6"/>
      <c r="H5" s="10" t="s">
        <v>95</v>
      </c>
      <c r="I5" s="19" t="s">
        <v>173</v>
      </c>
      <c r="J5" s="20"/>
      <c r="K5" s="20"/>
      <c r="L5" s="20"/>
      <c r="M5" s="20"/>
      <c r="N5" s="20"/>
      <c r="O5" s="20"/>
      <c r="P5" s="21"/>
      <c r="Q5" s="22" t="s">
        <v>687</v>
      </c>
      <c r="R5" s="6" t="s">
        <v>688</v>
      </c>
      <c r="S5" s="27" t="s">
        <v>172</v>
      </c>
      <c r="T5" s="27"/>
      <c r="U5" s="27"/>
      <c r="V5" s="27"/>
    </row>
    <row r="6" s="1" customFormat="1" ht="54" spans="1:22">
      <c r="A6" s="6"/>
      <c r="B6" s="11"/>
      <c r="C6" s="11"/>
      <c r="D6" s="11"/>
      <c r="E6" s="11"/>
      <c r="F6" s="11"/>
      <c r="G6" s="6"/>
      <c r="H6" s="12"/>
      <c r="I6" s="22" t="s">
        <v>99</v>
      </c>
      <c r="J6" s="22" t="s">
        <v>176</v>
      </c>
      <c r="K6" s="22" t="s">
        <v>177</v>
      </c>
      <c r="L6" s="22" t="s">
        <v>178</v>
      </c>
      <c r="M6" s="22" t="s">
        <v>179</v>
      </c>
      <c r="N6" s="6" t="s">
        <v>180</v>
      </c>
      <c r="O6" s="6" t="s">
        <v>181</v>
      </c>
      <c r="P6" s="6" t="s">
        <v>182</v>
      </c>
      <c r="Q6" s="28"/>
      <c r="R6" s="6"/>
      <c r="S6" s="29" t="s">
        <v>99</v>
      </c>
      <c r="T6" s="29" t="s">
        <v>183</v>
      </c>
      <c r="U6" s="29" t="s">
        <v>184</v>
      </c>
      <c r="V6" s="29" t="s">
        <v>185</v>
      </c>
    </row>
    <row r="7" s="1" customFormat="1" ht="15" customHeight="1" spans="1:22">
      <c r="A7" s="8">
        <v>1</v>
      </c>
      <c r="B7" s="8">
        <v>2</v>
      </c>
      <c r="C7" s="8">
        <v>3</v>
      </c>
      <c r="D7" s="8">
        <v>4</v>
      </c>
      <c r="E7" s="8">
        <v>5</v>
      </c>
      <c r="F7" s="8">
        <v>6</v>
      </c>
      <c r="G7" s="8">
        <v>7</v>
      </c>
      <c r="H7" s="8">
        <v>8</v>
      </c>
      <c r="I7" s="8">
        <v>9</v>
      </c>
      <c r="J7" s="8">
        <v>10</v>
      </c>
      <c r="K7" s="8">
        <v>11</v>
      </c>
      <c r="L7" s="8">
        <v>12</v>
      </c>
      <c r="M7" s="8">
        <v>13</v>
      </c>
      <c r="N7" s="8">
        <v>14</v>
      </c>
      <c r="O7" s="8">
        <v>15</v>
      </c>
      <c r="P7" s="8">
        <v>16</v>
      </c>
      <c r="Q7" s="8">
        <v>17</v>
      </c>
      <c r="R7" s="8">
        <v>18</v>
      </c>
      <c r="S7" s="8">
        <v>19</v>
      </c>
      <c r="T7" s="8">
        <v>20</v>
      </c>
      <c r="U7" s="8">
        <v>21</v>
      </c>
      <c r="V7" s="8">
        <v>22</v>
      </c>
    </row>
    <row r="8" s="1" customFormat="1" ht="22.5" spans="1:22">
      <c r="A8" s="13" t="s">
        <v>140</v>
      </c>
      <c r="B8" s="14"/>
      <c r="C8" s="14"/>
      <c r="D8" s="14"/>
      <c r="E8" s="14"/>
      <c r="F8" s="15">
        <v>0</v>
      </c>
      <c r="G8" s="16"/>
      <c r="H8" s="17">
        <v>36.94</v>
      </c>
      <c r="I8" s="17">
        <v>36.94</v>
      </c>
      <c r="J8" s="17">
        <v>36.94</v>
      </c>
      <c r="K8" s="8"/>
      <c r="L8" s="8"/>
      <c r="M8" s="8"/>
      <c r="N8" s="8"/>
      <c r="O8" s="8"/>
      <c r="P8" s="8"/>
      <c r="Q8" s="8"/>
      <c r="R8" s="8"/>
      <c r="S8" s="8"/>
      <c r="T8" s="8"/>
      <c r="U8" s="8"/>
      <c r="V8" s="8"/>
    </row>
    <row r="9" s="1" customFormat="1" ht="22.5" spans="1:22">
      <c r="A9" s="13" t="s">
        <v>689</v>
      </c>
      <c r="B9" s="13" t="s">
        <v>690</v>
      </c>
      <c r="C9" s="13" t="s">
        <v>691</v>
      </c>
      <c r="D9" s="18" t="s">
        <v>692</v>
      </c>
      <c r="E9" s="18" t="s">
        <v>123</v>
      </c>
      <c r="F9" s="17">
        <v>0</v>
      </c>
      <c r="G9" s="18" t="s">
        <v>89</v>
      </c>
      <c r="H9" s="17">
        <v>7.8</v>
      </c>
      <c r="I9" s="17">
        <v>7.8</v>
      </c>
      <c r="J9" s="17">
        <v>7.8</v>
      </c>
      <c r="K9" s="23"/>
      <c r="L9" s="23"/>
      <c r="M9" s="23"/>
      <c r="N9" s="23"/>
      <c r="O9" s="23"/>
      <c r="P9" s="23"/>
      <c r="Q9" s="23"/>
      <c r="R9" s="23"/>
      <c r="S9" s="24"/>
      <c r="T9" s="24"/>
      <c r="U9" s="24"/>
      <c r="V9" s="24"/>
    </row>
    <row r="10" s="1" customFormat="1" ht="22.5" spans="1:22">
      <c r="A10" s="13" t="s">
        <v>689</v>
      </c>
      <c r="B10" s="13" t="s">
        <v>693</v>
      </c>
      <c r="C10" s="13" t="s">
        <v>694</v>
      </c>
      <c r="D10" s="18" t="s">
        <v>695</v>
      </c>
      <c r="E10" s="18" t="s">
        <v>111</v>
      </c>
      <c r="F10" s="17">
        <v>0</v>
      </c>
      <c r="G10" s="18" t="s">
        <v>89</v>
      </c>
      <c r="H10" s="17">
        <v>1</v>
      </c>
      <c r="I10" s="17">
        <v>1</v>
      </c>
      <c r="J10" s="17">
        <v>1</v>
      </c>
      <c r="K10" s="24"/>
      <c r="L10" s="24"/>
      <c r="M10" s="24"/>
      <c r="N10" s="24"/>
      <c r="O10" s="24"/>
      <c r="P10" s="24"/>
      <c r="Q10" s="24"/>
      <c r="R10" s="24"/>
      <c r="S10" s="24"/>
      <c r="T10" s="24"/>
      <c r="U10" s="24"/>
      <c r="V10" s="24"/>
    </row>
    <row r="11" s="1" customFormat="1" ht="12" spans="1:22">
      <c r="A11" s="13" t="s">
        <v>689</v>
      </c>
      <c r="B11" s="13" t="s">
        <v>696</v>
      </c>
      <c r="C11" s="13" t="s">
        <v>696</v>
      </c>
      <c r="D11" s="18" t="s">
        <v>692</v>
      </c>
      <c r="E11" s="18" t="s">
        <v>112</v>
      </c>
      <c r="F11" s="17">
        <v>0</v>
      </c>
      <c r="G11" s="18" t="s">
        <v>89</v>
      </c>
      <c r="H11" s="17">
        <v>3</v>
      </c>
      <c r="I11" s="17">
        <v>3</v>
      </c>
      <c r="J11" s="17">
        <v>3</v>
      </c>
      <c r="K11" s="24"/>
      <c r="L11" s="24"/>
      <c r="M11" s="24"/>
      <c r="N11" s="24"/>
      <c r="O11" s="24"/>
      <c r="P11" s="24"/>
      <c r="Q11" s="24"/>
      <c r="R11" s="24"/>
      <c r="S11" s="24"/>
      <c r="T11" s="24"/>
      <c r="U11" s="24"/>
      <c r="V11" s="24"/>
    </row>
    <row r="12" s="1" customFormat="1" ht="12" spans="1:22">
      <c r="A12" s="13" t="s">
        <v>689</v>
      </c>
      <c r="B12" s="13" t="s">
        <v>697</v>
      </c>
      <c r="C12" s="13" t="s">
        <v>697</v>
      </c>
      <c r="D12" s="18" t="s">
        <v>692</v>
      </c>
      <c r="E12" s="18" t="s">
        <v>114</v>
      </c>
      <c r="F12" s="17">
        <v>0</v>
      </c>
      <c r="G12" s="18" t="s">
        <v>89</v>
      </c>
      <c r="H12" s="17">
        <v>1</v>
      </c>
      <c r="I12" s="17">
        <v>1</v>
      </c>
      <c r="J12" s="17">
        <v>1</v>
      </c>
      <c r="K12" s="24"/>
      <c r="L12" s="24"/>
      <c r="M12" s="24"/>
      <c r="N12" s="24"/>
      <c r="O12" s="24"/>
      <c r="P12" s="24"/>
      <c r="Q12" s="24"/>
      <c r="R12" s="24"/>
      <c r="S12" s="24"/>
      <c r="T12" s="24"/>
      <c r="U12" s="24"/>
      <c r="V12" s="24"/>
    </row>
    <row r="13" s="1" customFormat="1" ht="12" spans="1:22">
      <c r="A13" s="13" t="s">
        <v>689</v>
      </c>
      <c r="B13" s="13" t="s">
        <v>698</v>
      </c>
      <c r="C13" s="13" t="s">
        <v>699</v>
      </c>
      <c r="D13" s="18" t="s">
        <v>692</v>
      </c>
      <c r="E13" s="18" t="s">
        <v>111</v>
      </c>
      <c r="F13" s="17">
        <v>0</v>
      </c>
      <c r="G13" s="18" t="s">
        <v>89</v>
      </c>
      <c r="H13" s="17">
        <v>5</v>
      </c>
      <c r="I13" s="17">
        <v>5</v>
      </c>
      <c r="J13" s="17">
        <v>5</v>
      </c>
      <c r="K13" s="24"/>
      <c r="L13" s="24"/>
      <c r="M13" s="24"/>
      <c r="N13" s="24"/>
      <c r="O13" s="24"/>
      <c r="P13" s="24"/>
      <c r="Q13" s="24"/>
      <c r="R13" s="24"/>
      <c r="S13" s="24"/>
      <c r="T13" s="24"/>
      <c r="U13" s="24"/>
      <c r="V13" s="24"/>
    </row>
    <row r="14" s="1" customFormat="1" ht="22.5" spans="1:22">
      <c r="A14" s="13" t="s">
        <v>689</v>
      </c>
      <c r="B14" s="13" t="s">
        <v>700</v>
      </c>
      <c r="C14" s="13" t="s">
        <v>701</v>
      </c>
      <c r="D14" s="18" t="s">
        <v>692</v>
      </c>
      <c r="E14" s="18" t="s">
        <v>112</v>
      </c>
      <c r="F14" s="17">
        <v>0</v>
      </c>
      <c r="G14" s="18" t="s">
        <v>89</v>
      </c>
      <c r="H14" s="17">
        <v>0.5</v>
      </c>
      <c r="I14" s="17">
        <v>0.5</v>
      </c>
      <c r="J14" s="17">
        <v>0.5</v>
      </c>
      <c r="K14" s="24"/>
      <c r="L14" s="24"/>
      <c r="M14" s="24"/>
      <c r="N14" s="24"/>
      <c r="O14" s="24"/>
      <c r="P14" s="24"/>
      <c r="Q14" s="24"/>
      <c r="R14" s="24"/>
      <c r="S14" s="24"/>
      <c r="T14" s="24"/>
      <c r="U14" s="24"/>
      <c r="V14" s="24"/>
    </row>
    <row r="15" s="1" customFormat="1" ht="22.5" spans="1:22">
      <c r="A15" s="13" t="s">
        <v>689</v>
      </c>
      <c r="B15" s="13" t="s">
        <v>702</v>
      </c>
      <c r="C15" s="13" t="s">
        <v>703</v>
      </c>
      <c r="D15" s="18" t="s">
        <v>692</v>
      </c>
      <c r="E15" s="18" t="s">
        <v>112</v>
      </c>
      <c r="F15" s="17">
        <v>0</v>
      </c>
      <c r="G15" s="18" t="s">
        <v>89</v>
      </c>
      <c r="H15" s="17">
        <v>0.5</v>
      </c>
      <c r="I15" s="17">
        <v>0.5</v>
      </c>
      <c r="J15" s="17">
        <v>0.5</v>
      </c>
      <c r="K15" s="24"/>
      <c r="L15" s="24"/>
      <c r="M15" s="24"/>
      <c r="N15" s="24"/>
      <c r="O15" s="24"/>
      <c r="P15" s="24"/>
      <c r="Q15" s="24"/>
      <c r="R15" s="24"/>
      <c r="S15" s="24"/>
      <c r="T15" s="24"/>
      <c r="U15" s="24"/>
      <c r="V15" s="24"/>
    </row>
    <row r="16" s="1" customFormat="1" ht="22.5" spans="1:22">
      <c r="A16" s="13" t="s">
        <v>689</v>
      </c>
      <c r="B16" s="13" t="s">
        <v>704</v>
      </c>
      <c r="C16" s="13" t="s">
        <v>704</v>
      </c>
      <c r="D16" s="18" t="s">
        <v>692</v>
      </c>
      <c r="E16" s="18" t="s">
        <v>111</v>
      </c>
      <c r="F16" s="17">
        <v>0</v>
      </c>
      <c r="G16" s="18" t="s">
        <v>89</v>
      </c>
      <c r="H16" s="17">
        <v>0.25</v>
      </c>
      <c r="I16" s="17">
        <v>0.25</v>
      </c>
      <c r="J16" s="17">
        <v>0.25</v>
      </c>
      <c r="K16" s="24"/>
      <c r="L16" s="24"/>
      <c r="M16" s="24"/>
      <c r="N16" s="24"/>
      <c r="O16" s="24"/>
      <c r="P16" s="24"/>
      <c r="Q16" s="24"/>
      <c r="R16" s="24"/>
      <c r="S16" s="24"/>
      <c r="T16" s="24"/>
      <c r="U16" s="24"/>
      <c r="V16" s="24"/>
    </row>
    <row r="17" s="1" customFormat="1" ht="22.5" spans="1:22">
      <c r="A17" s="13" t="s">
        <v>689</v>
      </c>
      <c r="B17" s="13" t="s">
        <v>705</v>
      </c>
      <c r="C17" s="13" t="s">
        <v>706</v>
      </c>
      <c r="D17" s="18" t="s">
        <v>692</v>
      </c>
      <c r="E17" s="18" t="s">
        <v>113</v>
      </c>
      <c r="F17" s="17">
        <v>0</v>
      </c>
      <c r="G17" s="18" t="s">
        <v>89</v>
      </c>
      <c r="H17" s="17">
        <v>0.75</v>
      </c>
      <c r="I17" s="17">
        <v>0.75</v>
      </c>
      <c r="J17" s="17">
        <v>0.75</v>
      </c>
      <c r="K17" s="24"/>
      <c r="L17" s="24"/>
      <c r="M17" s="24"/>
      <c r="N17" s="24"/>
      <c r="O17" s="24"/>
      <c r="P17" s="24"/>
      <c r="Q17" s="24"/>
      <c r="R17" s="24"/>
      <c r="S17" s="24"/>
      <c r="T17" s="24"/>
      <c r="U17" s="24"/>
      <c r="V17" s="24"/>
    </row>
    <row r="18" s="1" customFormat="1" ht="22.5" spans="1:22">
      <c r="A18" s="13" t="s">
        <v>689</v>
      </c>
      <c r="B18" s="13" t="s">
        <v>707</v>
      </c>
      <c r="C18" s="13" t="s">
        <v>708</v>
      </c>
      <c r="D18" s="18" t="s">
        <v>692</v>
      </c>
      <c r="E18" s="18" t="s">
        <v>111</v>
      </c>
      <c r="F18" s="17">
        <v>0</v>
      </c>
      <c r="G18" s="18" t="s">
        <v>89</v>
      </c>
      <c r="H18" s="17">
        <v>0.15</v>
      </c>
      <c r="I18" s="17">
        <v>0.15</v>
      </c>
      <c r="J18" s="17">
        <v>0.15</v>
      </c>
      <c r="K18" s="24"/>
      <c r="L18" s="24"/>
      <c r="M18" s="24"/>
      <c r="N18" s="24"/>
      <c r="O18" s="24"/>
      <c r="P18" s="24"/>
      <c r="Q18" s="24"/>
      <c r="R18" s="24"/>
      <c r="S18" s="24"/>
      <c r="T18" s="24"/>
      <c r="U18" s="24"/>
      <c r="V18" s="24"/>
    </row>
    <row r="19" s="1" customFormat="1" ht="22.5" spans="1:22">
      <c r="A19" s="13" t="s">
        <v>689</v>
      </c>
      <c r="B19" s="13" t="s">
        <v>709</v>
      </c>
      <c r="C19" s="13" t="s">
        <v>710</v>
      </c>
      <c r="D19" s="18" t="s">
        <v>692</v>
      </c>
      <c r="E19" s="18" t="s">
        <v>115</v>
      </c>
      <c r="F19" s="17">
        <v>0</v>
      </c>
      <c r="G19" s="18" t="s">
        <v>89</v>
      </c>
      <c r="H19" s="17">
        <v>3.25</v>
      </c>
      <c r="I19" s="17">
        <v>3.25</v>
      </c>
      <c r="J19" s="17">
        <v>3.25</v>
      </c>
      <c r="K19" s="24"/>
      <c r="L19" s="24"/>
      <c r="M19" s="24"/>
      <c r="N19" s="24"/>
      <c r="O19" s="24"/>
      <c r="P19" s="24"/>
      <c r="Q19" s="24"/>
      <c r="R19" s="24"/>
      <c r="S19" s="24"/>
      <c r="T19" s="24"/>
      <c r="U19" s="24"/>
      <c r="V19" s="24"/>
    </row>
    <row r="20" ht="13.5" spans="1:22">
      <c r="A20" s="13" t="s">
        <v>689</v>
      </c>
      <c r="B20" s="13" t="s">
        <v>711</v>
      </c>
      <c r="C20" s="13" t="s">
        <v>712</v>
      </c>
      <c r="D20" s="18" t="s">
        <v>692</v>
      </c>
      <c r="E20" s="18" t="s">
        <v>111</v>
      </c>
      <c r="F20" s="17">
        <v>0</v>
      </c>
      <c r="G20" s="18" t="s">
        <v>89</v>
      </c>
      <c r="H20" s="17">
        <v>10</v>
      </c>
      <c r="I20" s="17">
        <v>10</v>
      </c>
      <c r="J20" s="17">
        <v>10</v>
      </c>
      <c r="K20" s="24"/>
      <c r="L20" s="24"/>
      <c r="M20" s="24"/>
      <c r="N20" s="24"/>
      <c r="O20" s="24"/>
      <c r="P20" s="24"/>
      <c r="Q20" s="24"/>
      <c r="R20" s="24"/>
      <c r="S20" s="24"/>
      <c r="T20" s="24"/>
      <c r="U20" s="24"/>
      <c r="V20" s="24"/>
    </row>
    <row r="21" s="1" customFormat="1" ht="22.5" spans="1:22">
      <c r="A21" s="13" t="s">
        <v>689</v>
      </c>
      <c r="B21" s="13" t="s">
        <v>713</v>
      </c>
      <c r="C21" s="13" t="s">
        <v>714</v>
      </c>
      <c r="D21" s="18" t="s">
        <v>692</v>
      </c>
      <c r="E21" s="18" t="s">
        <v>114</v>
      </c>
      <c r="F21" s="17">
        <v>0</v>
      </c>
      <c r="G21" s="18" t="s">
        <v>89</v>
      </c>
      <c r="H21" s="17">
        <v>0.8</v>
      </c>
      <c r="I21" s="17">
        <v>0.8</v>
      </c>
      <c r="J21" s="17">
        <v>0.8</v>
      </c>
      <c r="K21" s="24"/>
      <c r="L21" s="24"/>
      <c r="M21" s="24"/>
      <c r="N21" s="24"/>
      <c r="O21" s="24"/>
      <c r="P21" s="24"/>
      <c r="Q21" s="24"/>
      <c r="R21" s="24"/>
      <c r="S21" s="24"/>
      <c r="T21" s="24"/>
      <c r="U21" s="24"/>
      <c r="V21" s="24"/>
    </row>
    <row r="22" ht="13.5" spans="1:22">
      <c r="A22" s="13" t="s">
        <v>689</v>
      </c>
      <c r="B22" s="13" t="s">
        <v>715</v>
      </c>
      <c r="C22" s="13" t="s">
        <v>715</v>
      </c>
      <c r="D22" s="18" t="s">
        <v>692</v>
      </c>
      <c r="E22" s="18" t="s">
        <v>113</v>
      </c>
      <c r="F22" s="17">
        <v>0</v>
      </c>
      <c r="G22" s="18" t="s">
        <v>89</v>
      </c>
      <c r="H22" s="17">
        <v>0.24</v>
      </c>
      <c r="I22" s="17">
        <v>0.24</v>
      </c>
      <c r="J22" s="17">
        <v>0.24</v>
      </c>
      <c r="K22" s="24"/>
      <c r="L22" s="24"/>
      <c r="M22" s="24"/>
      <c r="N22" s="24"/>
      <c r="O22" s="24"/>
      <c r="P22" s="24"/>
      <c r="Q22" s="24"/>
      <c r="R22" s="24"/>
      <c r="S22" s="24"/>
      <c r="T22" s="24"/>
      <c r="U22" s="24"/>
      <c r="V22" s="24"/>
    </row>
    <row r="23" ht="22.5" spans="1:22">
      <c r="A23" s="13" t="s">
        <v>689</v>
      </c>
      <c r="B23" s="13" t="s">
        <v>709</v>
      </c>
      <c r="C23" s="13" t="s">
        <v>710</v>
      </c>
      <c r="D23" s="18" t="s">
        <v>692</v>
      </c>
      <c r="E23" s="18" t="s">
        <v>113</v>
      </c>
      <c r="F23" s="17">
        <v>0</v>
      </c>
      <c r="G23" s="18" t="s">
        <v>89</v>
      </c>
      <c r="H23" s="17">
        <v>2.7</v>
      </c>
      <c r="I23" s="17">
        <v>2.7</v>
      </c>
      <c r="J23" s="17">
        <v>2.7</v>
      </c>
      <c r="K23" s="24"/>
      <c r="L23" s="24"/>
      <c r="M23" s="24"/>
      <c r="N23" s="24"/>
      <c r="O23" s="24"/>
      <c r="P23" s="24"/>
      <c r="Q23" s="24"/>
      <c r="R23" s="24"/>
      <c r="S23" s="24"/>
      <c r="T23" s="24"/>
      <c r="U23" s="24"/>
      <c r="V23" s="24"/>
    </row>
    <row r="24" ht="13.5"/>
  </sheetData>
  <mergeCells count="14">
    <mergeCell ref="A2:V2"/>
    <mergeCell ref="H4:V4"/>
    <mergeCell ref="I5:P5"/>
    <mergeCell ref="S5:V5"/>
    <mergeCell ref="A4:A6"/>
    <mergeCell ref="B4:B6"/>
    <mergeCell ref="C4:C6"/>
    <mergeCell ref="D4:D6"/>
    <mergeCell ref="E4:E6"/>
    <mergeCell ref="F4:F6"/>
    <mergeCell ref="G4:G6"/>
    <mergeCell ref="H5:H6"/>
    <mergeCell ref="Q5:Q6"/>
    <mergeCell ref="R5:R6"/>
  </mergeCells>
  <pageMargins left="0.751388888888889" right="0.751388888888889" top="1" bottom="1" header="0.511805555555556" footer="0.511805555555556"/>
  <pageSetup paperSize="9" scale="64"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H14"/>
  <sheetViews>
    <sheetView workbookViewId="0">
      <selection activeCell="C7" sqref="C7"/>
    </sheetView>
  </sheetViews>
  <sheetFormatPr defaultColWidth="9" defaultRowHeight="13.5" outlineLevelCol="7"/>
  <cols>
    <col min="1" max="1" width="7.375" customWidth="1"/>
    <col min="2" max="2" width="48.375" customWidth="1"/>
    <col min="3" max="3" width="33.25" customWidth="1"/>
    <col min="4" max="5" width="10.625" customWidth="1"/>
    <col min="6" max="8" width="8.625" customWidth="1"/>
  </cols>
  <sheetData>
    <row r="1" ht="20.1" customHeight="1" spans="2:8">
      <c r="B1" s="52"/>
      <c r="C1" s="52"/>
      <c r="D1" s="52"/>
      <c r="E1" s="52"/>
      <c r="F1" s="52"/>
      <c r="G1" s="52"/>
      <c r="H1" s="52"/>
    </row>
    <row r="2" ht="39.95" customHeight="1" spans="2:8">
      <c r="B2" s="3" t="s">
        <v>39</v>
      </c>
      <c r="C2" s="3"/>
      <c r="D2" s="158"/>
      <c r="E2" s="158"/>
      <c r="F2" s="158"/>
      <c r="G2" s="158"/>
      <c r="H2" s="158"/>
    </row>
    <row r="3" s="1" customFormat="1" ht="39" customHeight="1" spans="2:3">
      <c r="B3" s="4" t="s">
        <v>1</v>
      </c>
      <c r="C3" s="25" t="s">
        <v>40</v>
      </c>
    </row>
    <row r="4" s="1" customFormat="1" ht="27" customHeight="1" spans="2:3">
      <c r="B4" s="8" t="s">
        <v>5</v>
      </c>
      <c r="C4" s="8" t="s">
        <v>41</v>
      </c>
    </row>
    <row r="5" s="1" customFormat="1" ht="27" customHeight="1" spans="2:3">
      <c r="B5" s="8"/>
      <c r="C5" s="8"/>
    </row>
    <row r="6" s="1" customFormat="1" ht="32" customHeight="1" spans="2:3">
      <c r="B6" s="156" t="s">
        <v>42</v>
      </c>
      <c r="C6" s="155">
        <v>5480.8</v>
      </c>
    </row>
    <row r="7" s="1" customFormat="1" ht="32" customHeight="1" spans="2:3">
      <c r="B7" s="156" t="s">
        <v>43</v>
      </c>
      <c r="C7" s="155"/>
    </row>
    <row r="8" s="1" customFormat="1" ht="32" customHeight="1" spans="2:3">
      <c r="B8" s="156" t="s">
        <v>44</v>
      </c>
      <c r="C8" s="155"/>
    </row>
    <row r="9" s="1" customFormat="1" ht="32" customHeight="1" spans="2:3">
      <c r="B9" s="156" t="s">
        <v>45</v>
      </c>
      <c r="C9" s="155"/>
    </row>
    <row r="10" s="1" customFormat="1" ht="32" customHeight="1" spans="2:3">
      <c r="B10" s="156" t="s">
        <v>46</v>
      </c>
      <c r="C10" s="155"/>
    </row>
    <row r="11" s="1" customFormat="1" ht="32" customHeight="1" spans="2:3">
      <c r="B11" s="156" t="s">
        <v>47</v>
      </c>
      <c r="C11" s="155"/>
    </row>
    <row r="12" s="1" customFormat="1" ht="32" customHeight="1" spans="2:3">
      <c r="B12" s="156" t="s">
        <v>48</v>
      </c>
      <c r="C12" s="155">
        <v>30.35</v>
      </c>
    </row>
    <row r="13" s="1" customFormat="1" ht="32" customHeight="1" spans="2:3">
      <c r="B13" s="24"/>
      <c r="C13" s="155"/>
    </row>
    <row r="14" s="1" customFormat="1" ht="32" customHeight="1" spans="2:3">
      <c r="B14" s="66" t="s">
        <v>49</v>
      </c>
      <c r="C14" s="157">
        <v>5511.15</v>
      </c>
    </row>
  </sheetData>
  <mergeCells count="4">
    <mergeCell ref="B1:H1"/>
    <mergeCell ref="B2:C2"/>
    <mergeCell ref="B4:B5"/>
    <mergeCell ref="C4:C5"/>
  </mergeCells>
  <printOptions horizontalCentered="1"/>
  <pageMargins left="0.393055555555556" right="0.393055555555556" top="0.747916666666667" bottom="0.747916666666667" header="0.313888888888889" footer="0.313888888888889"/>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C30"/>
  <sheetViews>
    <sheetView workbookViewId="0">
      <selection activeCell="B12" sqref="B12"/>
    </sheetView>
  </sheetViews>
  <sheetFormatPr defaultColWidth="8" defaultRowHeight="14.25" customHeight="1" outlineLevelCol="2"/>
  <cols>
    <col min="1" max="1" width="5" customWidth="1"/>
    <col min="2" max="2" width="48.375" style="1" customWidth="1"/>
    <col min="3" max="3" width="29.875" style="1" customWidth="1"/>
    <col min="4" max="16383" width="8" style="1"/>
  </cols>
  <sheetData>
    <row r="1" s="1" customFormat="1" ht="12" spans="2:2">
      <c r="B1" s="2"/>
    </row>
    <row r="2" s="1" customFormat="1" ht="52" customHeight="1" spans="2:3">
      <c r="B2" s="3" t="s">
        <v>50</v>
      </c>
      <c r="C2" s="3"/>
    </row>
    <row r="3" s="1" customFormat="1" ht="19.5" customHeight="1" spans="2:3">
      <c r="B3" s="4" t="s">
        <v>1</v>
      </c>
      <c r="C3" s="26" t="s">
        <v>2</v>
      </c>
    </row>
    <row r="4" s="1" customFormat="1" ht="28" customHeight="1" spans="2:3">
      <c r="B4" s="8" t="s">
        <v>7</v>
      </c>
      <c r="C4" s="8" t="s">
        <v>41</v>
      </c>
    </row>
    <row r="5" s="1" customFormat="1" ht="28" customHeight="1" spans="2:3">
      <c r="B5" s="8"/>
      <c r="C5" s="8"/>
    </row>
    <row r="6" s="1" customFormat="1" ht="24" customHeight="1" spans="2:3">
      <c r="B6" s="154" t="s">
        <v>51</v>
      </c>
      <c r="C6" s="155">
        <v>5140.09</v>
      </c>
    </row>
    <row r="7" s="1" customFormat="1" ht="24" customHeight="1" spans="2:3">
      <c r="B7" s="154" t="s">
        <v>52</v>
      </c>
      <c r="C7" s="155"/>
    </row>
    <row r="8" s="1" customFormat="1" ht="24" customHeight="1" spans="2:3">
      <c r="B8" s="154" t="s">
        <v>53</v>
      </c>
      <c r="C8" s="155"/>
    </row>
    <row r="9" s="1" customFormat="1" ht="24" customHeight="1" spans="2:3">
      <c r="B9" s="154" t="s">
        <v>54</v>
      </c>
      <c r="C9" s="155"/>
    </row>
    <row r="10" s="1" customFormat="1" ht="24" customHeight="1" spans="2:3">
      <c r="B10" s="154" t="s">
        <v>55</v>
      </c>
      <c r="C10" s="155"/>
    </row>
    <row r="11" s="1" customFormat="1" ht="24" customHeight="1" spans="2:3">
      <c r="B11" s="154" t="s">
        <v>56</v>
      </c>
      <c r="C11" s="155"/>
    </row>
    <row r="12" s="1" customFormat="1" ht="24" customHeight="1" spans="2:3">
      <c r="B12" s="154" t="s">
        <v>57</v>
      </c>
      <c r="C12" s="155"/>
    </row>
    <row r="13" s="1" customFormat="1" ht="24" customHeight="1" spans="2:3">
      <c r="B13" s="154" t="s">
        <v>58</v>
      </c>
      <c r="C13" s="155">
        <v>223.69</v>
      </c>
    </row>
    <row r="14" s="1" customFormat="1" ht="24" customHeight="1" spans="2:3">
      <c r="B14" s="154" t="s">
        <v>59</v>
      </c>
      <c r="C14" s="155"/>
    </row>
    <row r="15" s="1" customFormat="1" ht="24" customHeight="1" spans="2:3">
      <c r="B15" s="154" t="s">
        <v>60</v>
      </c>
      <c r="C15" s="155"/>
    </row>
    <row r="16" s="1" customFormat="1" ht="24" customHeight="1" spans="2:3">
      <c r="B16" s="154" t="s">
        <v>61</v>
      </c>
      <c r="C16" s="155"/>
    </row>
    <row r="17" s="1" customFormat="1" ht="24" customHeight="1" spans="2:3">
      <c r="B17" s="154" t="s">
        <v>62</v>
      </c>
      <c r="C17" s="155"/>
    </row>
    <row r="18" s="1" customFormat="1" ht="24" customHeight="1" spans="2:3">
      <c r="B18" s="154" t="s">
        <v>63</v>
      </c>
      <c r="C18" s="155"/>
    </row>
    <row r="19" s="1" customFormat="1" ht="24" customHeight="1" spans="2:3">
      <c r="B19" s="156" t="s">
        <v>64</v>
      </c>
      <c r="C19" s="155"/>
    </row>
    <row r="20" s="1" customFormat="1" ht="24" customHeight="1" spans="2:3">
      <c r="B20" s="156" t="s">
        <v>65</v>
      </c>
      <c r="C20" s="155"/>
    </row>
    <row r="21" s="1" customFormat="1" ht="24" customHeight="1" spans="2:3">
      <c r="B21" s="156" t="s">
        <v>66</v>
      </c>
      <c r="C21" s="155"/>
    </row>
    <row r="22" s="1" customFormat="1" ht="24" customHeight="1" spans="2:3">
      <c r="B22" s="156" t="s">
        <v>67</v>
      </c>
      <c r="C22" s="155"/>
    </row>
    <row r="23" s="1" customFormat="1" ht="24" customHeight="1" spans="2:3">
      <c r="B23" s="156" t="s">
        <v>68</v>
      </c>
      <c r="C23" s="155"/>
    </row>
    <row r="24" s="1" customFormat="1" ht="24" customHeight="1" spans="2:3">
      <c r="B24" s="156" t="s">
        <v>69</v>
      </c>
      <c r="C24" s="155">
        <v>147.37</v>
      </c>
    </row>
    <row r="25" s="1" customFormat="1" ht="24" customHeight="1" spans="2:3">
      <c r="B25" s="156" t="s">
        <v>70</v>
      </c>
      <c r="C25" s="155"/>
    </row>
    <row r="26" s="1" customFormat="1" ht="24" customHeight="1" spans="2:3">
      <c r="B26" s="156" t="s">
        <v>71</v>
      </c>
      <c r="C26" s="155"/>
    </row>
    <row r="27" s="1" customFormat="1" ht="24" customHeight="1" spans="2:3">
      <c r="B27" s="156" t="s">
        <v>72</v>
      </c>
      <c r="C27" s="155"/>
    </row>
    <row r="28" s="1" customFormat="1" ht="24" customHeight="1" spans="2:3">
      <c r="B28" s="66" t="s">
        <v>73</v>
      </c>
      <c r="C28" s="157">
        <v>5511.15</v>
      </c>
    </row>
    <row r="29" s="1" customFormat="1" customHeight="1"/>
    <row r="30" s="1" customFormat="1" ht="29.25" customHeight="1"/>
  </sheetData>
  <mergeCells count="3">
    <mergeCell ref="B2:C2"/>
    <mergeCell ref="B4:B5"/>
    <mergeCell ref="C4:C5"/>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0"/>
  <sheetViews>
    <sheetView showGridLines="0" workbookViewId="0">
      <selection activeCell="B11" sqref="B11"/>
    </sheetView>
  </sheetViews>
  <sheetFormatPr defaultColWidth="8" defaultRowHeight="14.25" customHeight="1" outlineLevelCol="3"/>
  <cols>
    <col min="1" max="1" width="40.875" style="30" customWidth="1"/>
    <col min="2" max="2" width="31.75" style="30" customWidth="1"/>
    <col min="3" max="3" width="42.5" style="30" customWidth="1"/>
    <col min="4" max="4" width="30.625" style="30" customWidth="1"/>
    <col min="5" max="16384" width="8" style="30"/>
  </cols>
  <sheetData>
    <row r="1" s="30" customFormat="1" ht="12" spans="1:3">
      <c r="A1" s="140"/>
      <c r="B1" s="140"/>
      <c r="C1" s="140"/>
    </row>
    <row r="2" s="30" customFormat="1" ht="33" customHeight="1" spans="1:4">
      <c r="A2" s="3" t="s">
        <v>74</v>
      </c>
      <c r="B2" s="3"/>
      <c r="C2" s="3"/>
      <c r="D2" s="3"/>
    </row>
    <row r="3" s="30" customFormat="1" ht="12.75" spans="1:4">
      <c r="A3" s="141" t="s">
        <v>1</v>
      </c>
      <c r="B3" s="39"/>
      <c r="C3" s="142"/>
      <c r="D3" s="143" t="s">
        <v>2</v>
      </c>
    </row>
    <row r="4" s="139" customFormat="1" ht="19.5" customHeight="1" spans="1:4">
      <c r="A4" s="144" t="s">
        <v>3</v>
      </c>
      <c r="B4" s="145"/>
      <c r="C4" s="144" t="s">
        <v>4</v>
      </c>
      <c r="D4" s="145"/>
    </row>
    <row r="5" s="139" customFormat="1" ht="21.75" customHeight="1" spans="1:4">
      <c r="A5" s="144" t="s">
        <v>5</v>
      </c>
      <c r="B5" s="144" t="s">
        <v>6</v>
      </c>
      <c r="C5" s="144" t="s">
        <v>7</v>
      </c>
      <c r="D5" s="144" t="s">
        <v>6</v>
      </c>
    </row>
    <row r="6" s="30" customFormat="1" ht="15" customHeight="1" spans="1:4">
      <c r="A6" s="14" t="s">
        <v>75</v>
      </c>
      <c r="B6" s="146">
        <v>5480.8</v>
      </c>
      <c r="C6" s="14" t="s">
        <v>9</v>
      </c>
      <c r="D6" s="15">
        <v>5140.09</v>
      </c>
    </row>
    <row r="7" s="30" customFormat="1" ht="15" customHeight="1" spans="1:4">
      <c r="A7" s="14" t="s">
        <v>76</v>
      </c>
      <c r="B7" s="146">
        <v>5480.8</v>
      </c>
      <c r="C7" s="14" t="s">
        <v>11</v>
      </c>
      <c r="D7" s="15">
        <v>0</v>
      </c>
    </row>
    <row r="8" s="30" customFormat="1" ht="15" customHeight="1" spans="1:4">
      <c r="A8" s="14" t="s">
        <v>77</v>
      </c>
      <c r="B8" s="146">
        <v>5480.8</v>
      </c>
      <c r="C8" s="14" t="s">
        <v>13</v>
      </c>
      <c r="D8" s="15">
        <v>0</v>
      </c>
    </row>
    <row r="9" s="30" customFormat="1" ht="15" customHeight="1" spans="1:4">
      <c r="A9" s="14" t="s">
        <v>78</v>
      </c>
      <c r="B9" s="146">
        <v>0</v>
      </c>
      <c r="C9" s="14" t="s">
        <v>15</v>
      </c>
      <c r="D9" s="15">
        <v>0</v>
      </c>
    </row>
    <row r="10" s="30" customFormat="1" ht="15" customHeight="1" spans="1:4">
      <c r="A10" s="14" t="s">
        <v>79</v>
      </c>
      <c r="B10" s="146">
        <v>0</v>
      </c>
      <c r="C10" s="14" t="s">
        <v>17</v>
      </c>
      <c r="D10" s="15">
        <v>0</v>
      </c>
    </row>
    <row r="11" s="30" customFormat="1" ht="15" customHeight="1" spans="1:4">
      <c r="A11" s="14" t="s">
        <v>80</v>
      </c>
      <c r="B11" s="146">
        <v>0</v>
      </c>
      <c r="C11" s="14" t="s">
        <v>19</v>
      </c>
      <c r="D11" s="15">
        <v>0</v>
      </c>
    </row>
    <row r="12" s="30" customFormat="1" ht="15" customHeight="1" spans="1:4">
      <c r="A12" s="14" t="s">
        <v>81</v>
      </c>
      <c r="B12" s="146">
        <v>0</v>
      </c>
      <c r="C12" s="14" t="s">
        <v>21</v>
      </c>
      <c r="D12" s="15">
        <v>0</v>
      </c>
    </row>
    <row r="13" s="30" customFormat="1" ht="15" customHeight="1" spans="1:4">
      <c r="A13" s="14" t="s">
        <v>82</v>
      </c>
      <c r="B13" s="146">
        <v>0</v>
      </c>
      <c r="C13" s="14" t="s">
        <v>22</v>
      </c>
      <c r="D13" s="15">
        <v>223.69</v>
      </c>
    </row>
    <row r="14" s="30" customFormat="1" ht="15" customHeight="1" spans="1:4">
      <c r="A14" s="14" t="s">
        <v>83</v>
      </c>
      <c r="B14" s="146">
        <v>0</v>
      </c>
      <c r="C14" s="14" t="s">
        <v>23</v>
      </c>
      <c r="D14" s="15">
        <v>0</v>
      </c>
    </row>
    <row r="15" s="30" customFormat="1" ht="15" customHeight="1" spans="1:4">
      <c r="A15" s="14" t="s">
        <v>84</v>
      </c>
      <c r="B15" s="146">
        <v>0</v>
      </c>
      <c r="C15" s="14" t="s">
        <v>24</v>
      </c>
      <c r="D15" s="15">
        <v>0</v>
      </c>
    </row>
    <row r="16" s="30" customFormat="1" ht="15" customHeight="1" spans="1:4">
      <c r="A16" s="14" t="s">
        <v>85</v>
      </c>
      <c r="B16" s="146">
        <v>30.35</v>
      </c>
      <c r="C16" s="14" t="s">
        <v>25</v>
      </c>
      <c r="D16" s="15">
        <v>0</v>
      </c>
    </row>
    <row r="17" s="30" customFormat="1" ht="15" customHeight="1" spans="1:4">
      <c r="A17" s="14"/>
      <c r="B17" s="147"/>
      <c r="C17" s="14" t="s">
        <v>26</v>
      </c>
      <c r="D17" s="15">
        <v>0</v>
      </c>
    </row>
    <row r="18" s="30" customFormat="1" ht="15" customHeight="1" spans="1:4">
      <c r="A18" s="14"/>
      <c r="B18" s="147"/>
      <c r="C18" s="14" t="s">
        <v>27</v>
      </c>
      <c r="D18" s="15">
        <v>0</v>
      </c>
    </row>
    <row r="19" s="30" customFormat="1" ht="15" customHeight="1" spans="1:4">
      <c r="A19" s="14"/>
      <c r="B19" s="147"/>
      <c r="C19" s="14" t="s">
        <v>28</v>
      </c>
      <c r="D19" s="15">
        <v>0</v>
      </c>
    </row>
    <row r="20" s="30" customFormat="1" ht="15" customHeight="1" spans="1:4">
      <c r="A20" s="14"/>
      <c r="B20" s="147"/>
      <c r="C20" s="14" t="s">
        <v>29</v>
      </c>
      <c r="D20" s="15">
        <v>0</v>
      </c>
    </row>
    <row r="21" s="30" customFormat="1" ht="15" customHeight="1" spans="1:4">
      <c r="A21" s="14"/>
      <c r="B21" s="147"/>
      <c r="C21" s="14" t="s">
        <v>30</v>
      </c>
      <c r="D21" s="15">
        <v>0</v>
      </c>
    </row>
    <row r="22" s="30" customFormat="1" ht="15" customHeight="1" spans="1:4">
      <c r="A22" s="14"/>
      <c r="B22" s="147"/>
      <c r="C22" s="14" t="s">
        <v>31</v>
      </c>
      <c r="D22" s="15">
        <v>0</v>
      </c>
    </row>
    <row r="23" s="30" customFormat="1" ht="15" customHeight="1" spans="1:4">
      <c r="A23" s="14"/>
      <c r="B23" s="147"/>
      <c r="C23" s="14" t="s">
        <v>32</v>
      </c>
      <c r="D23" s="15">
        <v>0</v>
      </c>
    </row>
    <row r="24" s="30" customFormat="1" ht="15" customHeight="1" spans="1:4">
      <c r="A24" s="14"/>
      <c r="B24" s="147"/>
      <c r="C24" s="14" t="s">
        <v>33</v>
      </c>
      <c r="D24" s="15">
        <v>147.37</v>
      </c>
    </row>
    <row r="25" s="30" customFormat="1" ht="15" customHeight="1" spans="1:4">
      <c r="A25" s="14"/>
      <c r="B25" s="147"/>
      <c r="C25" s="14" t="s">
        <v>34</v>
      </c>
      <c r="D25" s="15">
        <v>0</v>
      </c>
    </row>
    <row r="26" s="30" customFormat="1" ht="15" customHeight="1" spans="1:4">
      <c r="A26" s="14"/>
      <c r="B26" s="147"/>
      <c r="C26" s="14" t="s">
        <v>35</v>
      </c>
      <c r="D26" s="15">
        <v>0</v>
      </c>
    </row>
    <row r="27" s="30" customFormat="1" ht="15" customHeight="1" spans="1:4">
      <c r="A27" s="14"/>
      <c r="B27" s="147"/>
      <c r="C27" s="14" t="s">
        <v>36</v>
      </c>
      <c r="D27" s="15">
        <v>0</v>
      </c>
    </row>
    <row r="28" s="30" customFormat="1" ht="15" customHeight="1" spans="1:4">
      <c r="A28" s="148" t="s">
        <v>37</v>
      </c>
      <c r="B28" s="149">
        <v>5511.15</v>
      </c>
      <c r="C28" s="148" t="s">
        <v>38</v>
      </c>
      <c r="D28" s="150">
        <v>5511.15</v>
      </c>
    </row>
    <row r="29" s="30" customFormat="1" customHeight="1" spans="1:4">
      <c r="A29" s="151"/>
      <c r="B29" s="152"/>
      <c r="C29" s="151"/>
      <c r="D29" s="152"/>
    </row>
    <row r="30" s="30" customFormat="1" ht="54.75" customHeight="1" spans="1:4">
      <c r="A30" s="153"/>
      <c r="B30" s="153"/>
      <c r="C30" s="153"/>
      <c r="D30" s="153"/>
    </row>
  </sheetData>
  <mergeCells count="5">
    <mergeCell ref="A2:D2"/>
    <mergeCell ref="A3:B3"/>
    <mergeCell ref="A4:B4"/>
    <mergeCell ref="C4:D4"/>
    <mergeCell ref="A30:D30"/>
  </mergeCells>
  <printOptions horizontalCentered="1"/>
  <pageMargins left="0.707638888888889" right="0.590277777777778" top="0.826388888888889" bottom="0.196527777777778" header="0.196527777777778" footer="0.196527777777778"/>
  <pageSetup paperSize="9" scale="92" orientation="landscape" blackAndWhite="1"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B36"/>
  <sheetViews>
    <sheetView workbookViewId="0">
      <selection activeCell="E11" sqref="E11"/>
    </sheetView>
  </sheetViews>
  <sheetFormatPr defaultColWidth="9" defaultRowHeight="13.5"/>
  <cols>
    <col min="1" max="3" width="6.75" customWidth="1"/>
    <col min="4" max="4" width="13.375" customWidth="1"/>
  </cols>
  <sheetData>
    <row r="1" ht="21" spans="1:28">
      <c r="A1" s="3" t="s">
        <v>86</v>
      </c>
      <c r="B1" s="3"/>
      <c r="C1" s="3"/>
      <c r="D1" s="3"/>
      <c r="E1" s="3"/>
      <c r="F1" s="3"/>
      <c r="G1" s="3"/>
      <c r="H1" s="3"/>
      <c r="I1" s="3"/>
      <c r="J1" s="3"/>
      <c r="K1" s="3"/>
      <c r="L1" s="3"/>
      <c r="M1" s="3"/>
      <c r="N1" s="3"/>
      <c r="O1" s="3"/>
      <c r="P1" s="3"/>
      <c r="Q1" s="3"/>
      <c r="R1" s="3"/>
      <c r="S1" s="3"/>
      <c r="T1" s="3"/>
      <c r="U1" s="3"/>
      <c r="V1" s="3"/>
      <c r="W1" s="3"/>
      <c r="X1" s="3"/>
      <c r="Y1" s="3"/>
      <c r="Z1" s="3"/>
      <c r="AA1" s="3"/>
      <c r="AB1" s="3"/>
    </row>
    <row r="2" spans="1:28">
      <c r="A2" s="114" t="s">
        <v>1</v>
      </c>
      <c r="B2" s="39"/>
      <c r="C2" s="39"/>
      <c r="D2" s="39"/>
      <c r="E2" s="115"/>
      <c r="F2" s="115"/>
      <c r="G2" s="115"/>
      <c r="H2" s="115"/>
      <c r="I2" s="115"/>
      <c r="J2" s="115"/>
      <c r="K2" s="115"/>
      <c r="L2" s="115"/>
      <c r="M2" s="115"/>
      <c r="N2" s="115"/>
      <c r="O2" s="115"/>
      <c r="P2" s="115"/>
      <c r="Q2" s="115"/>
      <c r="R2" s="115"/>
      <c r="S2" s="115"/>
      <c r="T2" s="115"/>
      <c r="U2" s="115"/>
      <c r="V2" s="115"/>
      <c r="W2" s="115"/>
      <c r="X2" s="115"/>
      <c r="Y2" s="115"/>
      <c r="Z2" s="115"/>
      <c r="AA2" s="115"/>
      <c r="AB2" s="138" t="s">
        <v>40</v>
      </c>
    </row>
    <row r="3" spans="1:28">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row>
    <row r="4" spans="1:28">
      <c r="A4" s="116" t="s">
        <v>87</v>
      </c>
      <c r="B4" s="117"/>
      <c r="C4" s="118"/>
      <c r="D4" s="119" t="s">
        <v>88</v>
      </c>
      <c r="E4" s="116" t="s">
        <v>89</v>
      </c>
      <c r="F4" s="120"/>
      <c r="G4" s="120"/>
      <c r="H4" s="120"/>
      <c r="I4" s="120"/>
      <c r="J4" s="120"/>
      <c r="K4" s="120"/>
      <c r="L4" s="120"/>
      <c r="M4" s="120"/>
      <c r="N4" s="120"/>
      <c r="O4" s="120"/>
      <c r="P4" s="120"/>
      <c r="Q4" s="120"/>
      <c r="R4" s="120"/>
      <c r="S4" s="120"/>
      <c r="T4" s="120"/>
      <c r="U4" s="120"/>
      <c r="V4" s="120"/>
      <c r="W4" s="120"/>
      <c r="X4" s="120"/>
      <c r="Y4" s="120"/>
      <c r="Z4" s="132"/>
      <c r="AA4" s="116" t="s">
        <v>90</v>
      </c>
      <c r="AB4" s="118"/>
    </row>
    <row r="5" spans="1:28">
      <c r="A5" s="121"/>
      <c r="B5" s="115"/>
      <c r="C5" s="122"/>
      <c r="D5" s="123"/>
      <c r="E5" s="116" t="s">
        <v>91</v>
      </c>
      <c r="F5" s="120"/>
      <c r="G5" s="120"/>
      <c r="H5" s="120"/>
      <c r="I5" s="120"/>
      <c r="J5" s="120"/>
      <c r="K5" s="120"/>
      <c r="L5" s="120"/>
      <c r="M5" s="120"/>
      <c r="N5" s="132"/>
      <c r="O5" s="119" t="s">
        <v>92</v>
      </c>
      <c r="P5" s="119" t="s">
        <v>93</v>
      </c>
      <c r="Q5" s="116" t="s">
        <v>94</v>
      </c>
      <c r="R5" s="120"/>
      <c r="S5" s="120"/>
      <c r="T5" s="120"/>
      <c r="U5" s="120"/>
      <c r="V5" s="120"/>
      <c r="W5" s="120"/>
      <c r="X5" s="120"/>
      <c r="Y5" s="120"/>
      <c r="Z5" s="132"/>
      <c r="AA5" s="124"/>
      <c r="AB5" s="126"/>
    </row>
    <row r="6" spans="1:28">
      <c r="A6" s="124"/>
      <c r="B6" s="125"/>
      <c r="C6" s="126"/>
      <c r="D6" s="123"/>
      <c r="E6" s="119" t="s">
        <v>95</v>
      </c>
      <c r="F6" s="116" t="s">
        <v>96</v>
      </c>
      <c r="G6" s="120"/>
      <c r="H6" s="120"/>
      <c r="I6" s="132"/>
      <c r="J6" s="127" t="s">
        <v>97</v>
      </c>
      <c r="K6" s="133"/>
      <c r="L6" s="133"/>
      <c r="M6" s="128"/>
      <c r="N6" s="119" t="s">
        <v>98</v>
      </c>
      <c r="O6" s="123"/>
      <c r="P6" s="123"/>
      <c r="Q6" s="119" t="s">
        <v>95</v>
      </c>
      <c r="R6" s="116" t="s">
        <v>96</v>
      </c>
      <c r="S6" s="120"/>
      <c r="T6" s="120"/>
      <c r="U6" s="132"/>
      <c r="V6" s="116" t="s">
        <v>97</v>
      </c>
      <c r="W6" s="120"/>
      <c r="X6" s="120"/>
      <c r="Y6" s="132"/>
      <c r="Z6" s="119" t="s">
        <v>98</v>
      </c>
      <c r="AA6" s="119" t="s">
        <v>99</v>
      </c>
      <c r="AB6" s="119" t="s">
        <v>100</v>
      </c>
    </row>
    <row r="7" spans="1:28">
      <c r="A7" s="119" t="s">
        <v>101</v>
      </c>
      <c r="B7" s="119" t="s">
        <v>102</v>
      </c>
      <c r="C7" s="119" t="s">
        <v>103</v>
      </c>
      <c r="D7" s="123"/>
      <c r="E7" s="123"/>
      <c r="F7" s="119" t="s">
        <v>99</v>
      </c>
      <c r="G7" s="127" t="s">
        <v>104</v>
      </c>
      <c r="H7" s="128"/>
      <c r="I7" s="134" t="s">
        <v>105</v>
      </c>
      <c r="J7" s="119" t="s">
        <v>95</v>
      </c>
      <c r="K7" s="119" t="s">
        <v>106</v>
      </c>
      <c r="L7" s="119" t="s">
        <v>107</v>
      </c>
      <c r="M7" s="119" t="s">
        <v>108</v>
      </c>
      <c r="N7" s="123"/>
      <c r="O7" s="123"/>
      <c r="P7" s="123"/>
      <c r="Q7" s="123"/>
      <c r="R7" s="136" t="s">
        <v>99</v>
      </c>
      <c r="S7" s="127" t="s">
        <v>104</v>
      </c>
      <c r="T7" s="128"/>
      <c r="U7" s="134" t="s">
        <v>105</v>
      </c>
      <c r="V7" s="136" t="s">
        <v>99</v>
      </c>
      <c r="W7" s="136" t="s">
        <v>106</v>
      </c>
      <c r="X7" s="136" t="s">
        <v>107</v>
      </c>
      <c r="Y7" s="136" t="s">
        <v>108</v>
      </c>
      <c r="Z7" s="123"/>
      <c r="AA7" s="123"/>
      <c r="AB7" s="123"/>
    </row>
    <row r="8" ht="24" spans="1:28">
      <c r="A8" s="129"/>
      <c r="B8" s="129"/>
      <c r="C8" s="129"/>
      <c r="D8" s="129"/>
      <c r="E8" s="129"/>
      <c r="F8" s="129"/>
      <c r="G8" s="130" t="s">
        <v>109</v>
      </c>
      <c r="H8" s="130" t="s">
        <v>110</v>
      </c>
      <c r="I8" s="135"/>
      <c r="J8" s="129"/>
      <c r="K8" s="129"/>
      <c r="L8" s="129"/>
      <c r="M8" s="129"/>
      <c r="N8" s="129"/>
      <c r="O8" s="129"/>
      <c r="P8" s="129"/>
      <c r="Q8" s="129"/>
      <c r="R8" s="137"/>
      <c r="S8" s="130" t="s">
        <v>109</v>
      </c>
      <c r="T8" s="130" t="s">
        <v>110</v>
      </c>
      <c r="U8" s="135"/>
      <c r="V8" s="137"/>
      <c r="W8" s="137"/>
      <c r="X8" s="137"/>
      <c r="Y8" s="137"/>
      <c r="Z8" s="129"/>
      <c r="AA8" s="129"/>
      <c r="AB8" s="129"/>
    </row>
    <row r="9" spans="1:28">
      <c r="A9" s="119" t="s">
        <v>111</v>
      </c>
      <c r="B9" s="119" t="s">
        <v>112</v>
      </c>
      <c r="C9" s="119" t="s">
        <v>113</v>
      </c>
      <c r="D9" s="119" t="s">
        <v>114</v>
      </c>
      <c r="E9" s="119" t="s">
        <v>115</v>
      </c>
      <c r="F9" s="119" t="s">
        <v>116</v>
      </c>
      <c r="G9" s="119" t="s">
        <v>117</v>
      </c>
      <c r="H9" s="119" t="s">
        <v>118</v>
      </c>
      <c r="I9" s="119" t="s">
        <v>119</v>
      </c>
      <c r="J9" s="119" t="s">
        <v>120</v>
      </c>
      <c r="K9" s="119" t="s">
        <v>121</v>
      </c>
      <c r="L9" s="119" t="s">
        <v>122</v>
      </c>
      <c r="M9" s="119" t="s">
        <v>123</v>
      </c>
      <c r="N9" s="119" t="s">
        <v>124</v>
      </c>
      <c r="O9" s="119" t="s">
        <v>125</v>
      </c>
      <c r="P9" s="119" t="s">
        <v>126</v>
      </c>
      <c r="Q9" s="119" t="s">
        <v>127</v>
      </c>
      <c r="R9" s="119" t="s">
        <v>128</v>
      </c>
      <c r="S9" s="119" t="s">
        <v>129</v>
      </c>
      <c r="T9" s="119" t="s">
        <v>130</v>
      </c>
      <c r="U9" s="119" t="s">
        <v>131</v>
      </c>
      <c r="V9" s="119" t="s">
        <v>132</v>
      </c>
      <c r="W9" s="119" t="s">
        <v>133</v>
      </c>
      <c r="X9" s="119" t="s">
        <v>134</v>
      </c>
      <c r="Y9" s="119" t="s">
        <v>135</v>
      </c>
      <c r="Z9" s="119" t="s">
        <v>136</v>
      </c>
      <c r="AA9" s="119" t="s">
        <v>137</v>
      </c>
      <c r="AB9" s="119" t="s">
        <v>138</v>
      </c>
    </row>
    <row r="10" ht="21" customHeight="1" spans="1:28">
      <c r="A10" s="63"/>
      <c r="B10" s="63"/>
      <c r="C10" s="63"/>
      <c r="D10" s="18" t="s">
        <v>95</v>
      </c>
      <c r="E10" s="131">
        <v>2263.8</v>
      </c>
      <c r="F10" s="131">
        <v>1824.78</v>
      </c>
      <c r="G10" s="131">
        <v>1205.87</v>
      </c>
      <c r="H10" s="131">
        <v>31.62</v>
      </c>
      <c r="I10" s="131">
        <v>587.29</v>
      </c>
      <c r="J10" s="131">
        <v>439.02</v>
      </c>
      <c r="K10" s="131">
        <v>4.85</v>
      </c>
      <c r="L10" s="131">
        <v>29.12</v>
      </c>
      <c r="M10" s="131">
        <v>123.12</v>
      </c>
      <c r="N10" s="131">
        <v>0</v>
      </c>
      <c r="O10" s="131">
        <v>758.13</v>
      </c>
      <c r="P10" s="131">
        <v>0</v>
      </c>
      <c r="Q10" s="131">
        <v>1505.67</v>
      </c>
      <c r="R10" s="131">
        <v>1204.36</v>
      </c>
      <c r="S10" s="131">
        <v>715.11</v>
      </c>
      <c r="T10" s="131">
        <v>20.86</v>
      </c>
      <c r="U10" s="131">
        <v>468.39</v>
      </c>
      <c r="V10" s="131">
        <v>301.31</v>
      </c>
      <c r="W10" s="131">
        <v>4.85</v>
      </c>
      <c r="X10" s="131">
        <v>29.12</v>
      </c>
      <c r="Y10" s="131">
        <v>81.26</v>
      </c>
      <c r="Z10" s="131">
        <v>0</v>
      </c>
      <c r="AA10" s="131">
        <v>3217</v>
      </c>
      <c r="AB10" s="131">
        <v>3217</v>
      </c>
    </row>
    <row r="11" ht="21" customHeight="1" spans="1:28">
      <c r="A11" s="14"/>
      <c r="B11" s="14"/>
      <c r="C11" s="14"/>
      <c r="D11" s="13" t="s">
        <v>139</v>
      </c>
      <c r="E11" s="131">
        <v>2263.8</v>
      </c>
      <c r="F11" s="131">
        <v>1824.78</v>
      </c>
      <c r="G11" s="131">
        <v>1205.87</v>
      </c>
      <c r="H11" s="131">
        <v>31.62</v>
      </c>
      <c r="I11" s="131">
        <v>587.29</v>
      </c>
      <c r="J11" s="131">
        <v>439.02</v>
      </c>
      <c r="K11" s="131">
        <v>4.85</v>
      </c>
      <c r="L11" s="131">
        <v>29.12</v>
      </c>
      <c r="M11" s="131">
        <v>123.12</v>
      </c>
      <c r="N11" s="131">
        <v>0</v>
      </c>
      <c r="O11" s="131">
        <v>758.13</v>
      </c>
      <c r="P11" s="131">
        <v>0</v>
      </c>
      <c r="Q11" s="131">
        <v>1505.67</v>
      </c>
      <c r="R11" s="131">
        <v>1204.36</v>
      </c>
      <c r="S11" s="131">
        <v>715.11</v>
      </c>
      <c r="T11" s="131">
        <v>20.86</v>
      </c>
      <c r="U11" s="131">
        <v>468.39</v>
      </c>
      <c r="V11" s="131">
        <v>301.31</v>
      </c>
      <c r="W11" s="131">
        <v>4.85</v>
      </c>
      <c r="X11" s="131">
        <v>29.12</v>
      </c>
      <c r="Y11" s="131">
        <v>81.26</v>
      </c>
      <c r="Z11" s="131">
        <v>0</v>
      </c>
      <c r="AA11" s="131">
        <v>3217</v>
      </c>
      <c r="AB11" s="131">
        <v>3217</v>
      </c>
    </row>
    <row r="12" ht="21" customHeight="1" spans="1:28">
      <c r="A12" s="14"/>
      <c r="B12" s="14"/>
      <c r="C12" s="14"/>
      <c r="D12" s="13" t="s">
        <v>140</v>
      </c>
      <c r="E12" s="131">
        <v>2221.33</v>
      </c>
      <c r="F12" s="131">
        <v>1785.67</v>
      </c>
      <c r="G12" s="131">
        <v>1205.87</v>
      </c>
      <c r="H12" s="131">
        <v>0</v>
      </c>
      <c r="I12" s="131">
        <v>579.8</v>
      </c>
      <c r="J12" s="131">
        <v>435.66</v>
      </c>
      <c r="K12" s="131">
        <v>4.85</v>
      </c>
      <c r="L12" s="131">
        <v>29.12</v>
      </c>
      <c r="M12" s="131">
        <v>123.12</v>
      </c>
      <c r="N12" s="131">
        <v>0</v>
      </c>
      <c r="O12" s="131">
        <v>743.69</v>
      </c>
      <c r="P12" s="131">
        <v>0</v>
      </c>
      <c r="Q12" s="131">
        <v>1477.64</v>
      </c>
      <c r="R12" s="131">
        <v>1178.56</v>
      </c>
      <c r="S12" s="131">
        <v>715.11</v>
      </c>
      <c r="T12" s="131">
        <v>0</v>
      </c>
      <c r="U12" s="131">
        <v>463.45</v>
      </c>
      <c r="V12" s="131">
        <v>299.08</v>
      </c>
      <c r="W12" s="131">
        <v>4.85</v>
      </c>
      <c r="X12" s="131">
        <v>29.12</v>
      </c>
      <c r="Y12" s="131">
        <v>81.26</v>
      </c>
      <c r="Z12" s="131">
        <v>0</v>
      </c>
      <c r="AA12" s="131">
        <v>3217</v>
      </c>
      <c r="AB12" s="131">
        <v>3217</v>
      </c>
    </row>
    <row r="13" ht="21" customHeight="1" spans="1:28">
      <c r="A13" s="18" t="s">
        <v>141</v>
      </c>
      <c r="B13" s="18"/>
      <c r="C13" s="18"/>
      <c r="D13" s="13" t="s">
        <v>142</v>
      </c>
      <c r="E13" s="131">
        <v>1876.93</v>
      </c>
      <c r="F13" s="131">
        <v>1446.78</v>
      </c>
      <c r="G13" s="131">
        <v>1205.87</v>
      </c>
      <c r="H13" s="131">
        <v>0</v>
      </c>
      <c r="I13" s="131">
        <v>240.91</v>
      </c>
      <c r="J13" s="131">
        <v>430.15</v>
      </c>
      <c r="K13" s="131">
        <v>4.85</v>
      </c>
      <c r="L13" s="131">
        <v>29.12</v>
      </c>
      <c r="M13" s="131">
        <v>123.12</v>
      </c>
      <c r="N13" s="131">
        <v>0</v>
      </c>
      <c r="O13" s="131">
        <v>626.59</v>
      </c>
      <c r="P13" s="131">
        <v>0</v>
      </c>
      <c r="Q13" s="131">
        <v>1250.34</v>
      </c>
      <c r="R13" s="131">
        <v>954.9</v>
      </c>
      <c r="S13" s="131">
        <v>715.11</v>
      </c>
      <c r="T13" s="131">
        <v>0</v>
      </c>
      <c r="U13" s="131">
        <v>239.79</v>
      </c>
      <c r="V13" s="131">
        <v>295.44</v>
      </c>
      <c r="W13" s="131">
        <v>4.85</v>
      </c>
      <c r="X13" s="131">
        <v>29.12</v>
      </c>
      <c r="Y13" s="131">
        <v>81.26</v>
      </c>
      <c r="Z13" s="131">
        <v>0</v>
      </c>
      <c r="AA13" s="131">
        <v>3217</v>
      </c>
      <c r="AB13" s="131">
        <v>3217</v>
      </c>
    </row>
    <row r="14" ht="21" customHeight="1" spans="1:28">
      <c r="A14" s="18"/>
      <c r="B14" s="18" t="s">
        <v>135</v>
      </c>
      <c r="C14" s="18"/>
      <c r="D14" s="13" t="s">
        <v>143</v>
      </c>
      <c r="E14" s="131">
        <v>0</v>
      </c>
      <c r="F14" s="131">
        <v>0</v>
      </c>
      <c r="G14" s="131">
        <v>0</v>
      </c>
      <c r="H14" s="131">
        <v>0</v>
      </c>
      <c r="I14" s="131">
        <v>0</v>
      </c>
      <c r="J14" s="131">
        <v>0</v>
      </c>
      <c r="K14" s="131">
        <v>0</v>
      </c>
      <c r="L14" s="131">
        <v>0</v>
      </c>
      <c r="M14" s="131">
        <v>0</v>
      </c>
      <c r="N14" s="131">
        <v>0</v>
      </c>
      <c r="O14" s="131">
        <v>0</v>
      </c>
      <c r="P14" s="131">
        <v>0</v>
      </c>
      <c r="Q14" s="131">
        <v>0</v>
      </c>
      <c r="R14" s="131">
        <v>0</v>
      </c>
      <c r="S14" s="131">
        <v>0</v>
      </c>
      <c r="T14" s="131">
        <v>0</v>
      </c>
      <c r="U14" s="131">
        <v>0</v>
      </c>
      <c r="V14" s="131">
        <v>0</v>
      </c>
      <c r="W14" s="131">
        <v>0</v>
      </c>
      <c r="X14" s="131">
        <v>0</v>
      </c>
      <c r="Y14" s="131">
        <v>0</v>
      </c>
      <c r="Z14" s="131">
        <v>0</v>
      </c>
      <c r="AA14" s="131">
        <v>70</v>
      </c>
      <c r="AB14" s="131">
        <v>70</v>
      </c>
    </row>
    <row r="15" ht="21" customHeight="1" spans="1:28">
      <c r="A15" s="18"/>
      <c r="B15" s="18"/>
      <c r="C15" s="18" t="s">
        <v>144</v>
      </c>
      <c r="D15" s="13" t="s">
        <v>145</v>
      </c>
      <c r="E15" s="131">
        <v>0</v>
      </c>
      <c r="F15" s="131">
        <v>0</v>
      </c>
      <c r="G15" s="131">
        <v>0</v>
      </c>
      <c r="H15" s="131">
        <v>0</v>
      </c>
      <c r="I15" s="131">
        <v>0</v>
      </c>
      <c r="J15" s="131">
        <v>0</v>
      </c>
      <c r="K15" s="131">
        <v>0</v>
      </c>
      <c r="L15" s="131">
        <v>0</v>
      </c>
      <c r="M15" s="131">
        <v>0</v>
      </c>
      <c r="N15" s="131">
        <v>0</v>
      </c>
      <c r="O15" s="131">
        <v>0</v>
      </c>
      <c r="P15" s="131">
        <v>0</v>
      </c>
      <c r="Q15" s="131">
        <v>0</v>
      </c>
      <c r="R15" s="131">
        <v>0</v>
      </c>
      <c r="S15" s="131">
        <v>0</v>
      </c>
      <c r="T15" s="131">
        <v>0</v>
      </c>
      <c r="U15" s="131">
        <v>0</v>
      </c>
      <c r="V15" s="131">
        <v>0</v>
      </c>
      <c r="W15" s="131">
        <v>0</v>
      </c>
      <c r="X15" s="131">
        <v>0</v>
      </c>
      <c r="Y15" s="131">
        <v>0</v>
      </c>
      <c r="Z15" s="131">
        <v>0</v>
      </c>
      <c r="AA15" s="131">
        <v>70</v>
      </c>
      <c r="AB15" s="131">
        <v>70</v>
      </c>
    </row>
    <row r="16" ht="21" customHeight="1" spans="1:28">
      <c r="A16" s="18"/>
      <c r="B16" s="18" t="s">
        <v>146</v>
      </c>
      <c r="C16" s="18"/>
      <c r="D16" s="13" t="s">
        <v>147</v>
      </c>
      <c r="E16" s="131">
        <v>1876.93</v>
      </c>
      <c r="F16" s="131">
        <v>1446.78</v>
      </c>
      <c r="G16" s="131">
        <v>1205.87</v>
      </c>
      <c r="H16" s="131">
        <v>0</v>
      </c>
      <c r="I16" s="131">
        <v>240.91</v>
      </c>
      <c r="J16" s="131">
        <v>430.15</v>
      </c>
      <c r="K16" s="131">
        <v>4.85</v>
      </c>
      <c r="L16" s="131">
        <v>29.12</v>
      </c>
      <c r="M16" s="131">
        <v>123.12</v>
      </c>
      <c r="N16" s="131">
        <v>0</v>
      </c>
      <c r="O16" s="131">
        <v>626.59</v>
      </c>
      <c r="P16" s="131">
        <v>0</v>
      </c>
      <c r="Q16" s="131">
        <v>1250.34</v>
      </c>
      <c r="R16" s="131">
        <v>954.9</v>
      </c>
      <c r="S16" s="131">
        <v>715.11</v>
      </c>
      <c r="T16" s="131">
        <v>0</v>
      </c>
      <c r="U16" s="131">
        <v>239.79</v>
      </c>
      <c r="V16" s="131">
        <v>295.44</v>
      </c>
      <c r="W16" s="131">
        <v>4.85</v>
      </c>
      <c r="X16" s="131">
        <v>29.12</v>
      </c>
      <c r="Y16" s="131">
        <v>81.26</v>
      </c>
      <c r="Z16" s="131">
        <v>0</v>
      </c>
      <c r="AA16" s="131">
        <v>3147</v>
      </c>
      <c r="AB16" s="131">
        <v>3147</v>
      </c>
    </row>
    <row r="17" ht="21" customHeight="1" spans="1:28">
      <c r="A17" s="18"/>
      <c r="B17" s="18"/>
      <c r="C17" s="18" t="s">
        <v>148</v>
      </c>
      <c r="D17" s="13" t="s">
        <v>149</v>
      </c>
      <c r="E17" s="131">
        <v>1876.93</v>
      </c>
      <c r="F17" s="131">
        <v>1446.78</v>
      </c>
      <c r="G17" s="131">
        <v>1205.87</v>
      </c>
      <c r="H17" s="131">
        <v>0</v>
      </c>
      <c r="I17" s="131">
        <v>240.91</v>
      </c>
      <c r="J17" s="131">
        <v>430.15</v>
      </c>
      <c r="K17" s="131">
        <v>4.85</v>
      </c>
      <c r="L17" s="131">
        <v>29.12</v>
      </c>
      <c r="M17" s="131">
        <v>123.12</v>
      </c>
      <c r="N17" s="131">
        <v>0</v>
      </c>
      <c r="O17" s="131">
        <v>626.59</v>
      </c>
      <c r="P17" s="131">
        <v>0</v>
      </c>
      <c r="Q17" s="131">
        <v>1250.34</v>
      </c>
      <c r="R17" s="131">
        <v>954.9</v>
      </c>
      <c r="S17" s="131">
        <v>715.11</v>
      </c>
      <c r="T17" s="131">
        <v>0</v>
      </c>
      <c r="U17" s="131">
        <v>239.79</v>
      </c>
      <c r="V17" s="131">
        <v>295.44</v>
      </c>
      <c r="W17" s="131">
        <v>4.85</v>
      </c>
      <c r="X17" s="131">
        <v>29.12</v>
      </c>
      <c r="Y17" s="131">
        <v>81.26</v>
      </c>
      <c r="Z17" s="131">
        <v>0</v>
      </c>
      <c r="AA17" s="131">
        <v>30</v>
      </c>
      <c r="AB17" s="131">
        <v>30</v>
      </c>
    </row>
    <row r="18" ht="21" customHeight="1" spans="1:28">
      <c r="A18" s="18"/>
      <c r="B18" s="18"/>
      <c r="C18" s="18" t="s">
        <v>150</v>
      </c>
      <c r="D18" s="13" t="s">
        <v>151</v>
      </c>
      <c r="E18" s="131">
        <v>0</v>
      </c>
      <c r="F18" s="131">
        <v>0</v>
      </c>
      <c r="G18" s="131">
        <v>0</v>
      </c>
      <c r="H18" s="131">
        <v>0</v>
      </c>
      <c r="I18" s="131">
        <v>0</v>
      </c>
      <c r="J18" s="131">
        <v>0</v>
      </c>
      <c r="K18" s="131">
        <v>0</v>
      </c>
      <c r="L18" s="131">
        <v>0</v>
      </c>
      <c r="M18" s="131">
        <v>0</v>
      </c>
      <c r="N18" s="131">
        <v>0</v>
      </c>
      <c r="O18" s="131">
        <v>0</v>
      </c>
      <c r="P18" s="131">
        <v>0</v>
      </c>
      <c r="Q18" s="131">
        <v>0</v>
      </c>
      <c r="R18" s="131">
        <v>0</v>
      </c>
      <c r="S18" s="131">
        <v>0</v>
      </c>
      <c r="T18" s="131">
        <v>0</v>
      </c>
      <c r="U18" s="131">
        <v>0</v>
      </c>
      <c r="V18" s="131">
        <v>0</v>
      </c>
      <c r="W18" s="131">
        <v>0</v>
      </c>
      <c r="X18" s="131">
        <v>0</v>
      </c>
      <c r="Y18" s="131">
        <v>0</v>
      </c>
      <c r="Z18" s="131">
        <v>0</v>
      </c>
      <c r="AA18" s="131">
        <v>720</v>
      </c>
      <c r="AB18" s="131">
        <v>720</v>
      </c>
    </row>
    <row r="19" ht="21" customHeight="1" spans="1:28">
      <c r="A19" s="18"/>
      <c r="B19" s="18"/>
      <c r="C19" s="18" t="s">
        <v>152</v>
      </c>
      <c r="D19" s="13" t="s">
        <v>153</v>
      </c>
      <c r="E19" s="131">
        <v>0</v>
      </c>
      <c r="F19" s="131">
        <v>0</v>
      </c>
      <c r="G19" s="131">
        <v>0</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2397</v>
      </c>
      <c r="AB19" s="131">
        <v>2397</v>
      </c>
    </row>
    <row r="20" ht="21" customHeight="1" spans="1:28">
      <c r="A20" s="18" t="s">
        <v>154</v>
      </c>
      <c r="B20" s="18"/>
      <c r="C20" s="18"/>
      <c r="D20" s="13" t="s">
        <v>155</v>
      </c>
      <c r="E20" s="131">
        <v>219.41</v>
      </c>
      <c r="F20" s="131">
        <v>213.9</v>
      </c>
      <c r="G20" s="131">
        <v>0</v>
      </c>
      <c r="H20" s="131">
        <v>0</v>
      </c>
      <c r="I20" s="131">
        <v>213.9</v>
      </c>
      <c r="J20" s="131">
        <v>5.51</v>
      </c>
      <c r="K20" s="131">
        <v>0</v>
      </c>
      <c r="L20" s="131">
        <v>0</v>
      </c>
      <c r="M20" s="131">
        <v>0</v>
      </c>
      <c r="N20" s="131">
        <v>0</v>
      </c>
      <c r="O20" s="131">
        <v>74.6</v>
      </c>
      <c r="P20" s="131">
        <v>0</v>
      </c>
      <c r="Q20" s="131">
        <v>144.81</v>
      </c>
      <c r="R20" s="131">
        <v>141.17</v>
      </c>
      <c r="S20" s="131">
        <v>0</v>
      </c>
      <c r="T20" s="131">
        <v>0</v>
      </c>
      <c r="U20" s="131">
        <v>141.17</v>
      </c>
      <c r="V20" s="131">
        <v>3.64</v>
      </c>
      <c r="W20" s="131">
        <v>0</v>
      </c>
      <c r="X20" s="131">
        <v>0</v>
      </c>
      <c r="Y20" s="131">
        <v>0</v>
      </c>
      <c r="Z20" s="131">
        <v>0</v>
      </c>
      <c r="AA20" s="131">
        <v>0</v>
      </c>
      <c r="AB20" s="131">
        <v>0</v>
      </c>
    </row>
    <row r="21" ht="21" customHeight="1" spans="1:28">
      <c r="A21" s="18"/>
      <c r="B21" s="18" t="s">
        <v>144</v>
      </c>
      <c r="C21" s="18"/>
      <c r="D21" s="13" t="s">
        <v>156</v>
      </c>
      <c r="E21" s="131">
        <v>219.41</v>
      </c>
      <c r="F21" s="131">
        <v>213.9</v>
      </c>
      <c r="G21" s="131">
        <v>0</v>
      </c>
      <c r="H21" s="131">
        <v>0</v>
      </c>
      <c r="I21" s="131">
        <v>213.9</v>
      </c>
      <c r="J21" s="131">
        <v>5.51</v>
      </c>
      <c r="K21" s="131">
        <v>0</v>
      </c>
      <c r="L21" s="131">
        <v>0</v>
      </c>
      <c r="M21" s="131">
        <v>0</v>
      </c>
      <c r="N21" s="131">
        <v>0</v>
      </c>
      <c r="O21" s="131">
        <v>74.6</v>
      </c>
      <c r="P21" s="131">
        <v>0</v>
      </c>
      <c r="Q21" s="131">
        <v>144.81</v>
      </c>
      <c r="R21" s="131">
        <v>141.17</v>
      </c>
      <c r="S21" s="131">
        <v>0</v>
      </c>
      <c r="T21" s="131">
        <v>0</v>
      </c>
      <c r="U21" s="131">
        <v>141.17</v>
      </c>
      <c r="V21" s="131">
        <v>3.64</v>
      </c>
      <c r="W21" s="131">
        <v>0</v>
      </c>
      <c r="X21" s="131">
        <v>0</v>
      </c>
      <c r="Y21" s="131">
        <v>0</v>
      </c>
      <c r="Z21" s="131">
        <v>0</v>
      </c>
      <c r="AA21" s="131">
        <v>0</v>
      </c>
      <c r="AB21" s="131">
        <v>0</v>
      </c>
    </row>
    <row r="22" ht="21" customHeight="1" spans="1:28">
      <c r="A22" s="18"/>
      <c r="B22" s="18"/>
      <c r="C22" s="18" t="s">
        <v>148</v>
      </c>
      <c r="D22" s="13" t="s">
        <v>157</v>
      </c>
      <c r="E22" s="131">
        <v>5.51</v>
      </c>
      <c r="F22" s="131">
        <v>0</v>
      </c>
      <c r="G22" s="131">
        <v>0</v>
      </c>
      <c r="H22" s="131">
        <v>0</v>
      </c>
      <c r="I22" s="131">
        <v>0</v>
      </c>
      <c r="J22" s="131">
        <v>5.51</v>
      </c>
      <c r="K22" s="131">
        <v>0</v>
      </c>
      <c r="L22" s="131">
        <v>0</v>
      </c>
      <c r="M22" s="131">
        <v>0</v>
      </c>
      <c r="N22" s="131">
        <v>0</v>
      </c>
      <c r="O22" s="131">
        <v>1.87</v>
      </c>
      <c r="P22" s="131">
        <v>0</v>
      </c>
      <c r="Q22" s="131">
        <v>3.64</v>
      </c>
      <c r="R22" s="131">
        <v>0</v>
      </c>
      <c r="S22" s="131">
        <v>0</v>
      </c>
      <c r="T22" s="131">
        <v>0</v>
      </c>
      <c r="U22" s="131">
        <v>0</v>
      </c>
      <c r="V22" s="131">
        <v>3.64</v>
      </c>
      <c r="W22" s="131">
        <v>0</v>
      </c>
      <c r="X22" s="131">
        <v>0</v>
      </c>
      <c r="Y22" s="131">
        <v>0</v>
      </c>
      <c r="Z22" s="131">
        <v>0</v>
      </c>
      <c r="AA22" s="131">
        <v>0</v>
      </c>
      <c r="AB22" s="131">
        <v>0</v>
      </c>
    </row>
    <row r="23" ht="21" customHeight="1" spans="1:28">
      <c r="A23" s="18"/>
      <c r="B23" s="18"/>
      <c r="C23" s="18" t="s">
        <v>144</v>
      </c>
      <c r="D23" s="13" t="s">
        <v>158</v>
      </c>
      <c r="E23" s="131">
        <v>213.9</v>
      </c>
      <c r="F23" s="131">
        <v>213.9</v>
      </c>
      <c r="G23" s="131">
        <v>0</v>
      </c>
      <c r="H23" s="131">
        <v>0</v>
      </c>
      <c r="I23" s="131">
        <v>213.9</v>
      </c>
      <c r="J23" s="131">
        <v>0</v>
      </c>
      <c r="K23" s="131">
        <v>0</v>
      </c>
      <c r="L23" s="131">
        <v>0</v>
      </c>
      <c r="M23" s="131">
        <v>0</v>
      </c>
      <c r="N23" s="131">
        <v>0</v>
      </c>
      <c r="O23" s="131">
        <v>72.73</v>
      </c>
      <c r="P23" s="131">
        <v>0</v>
      </c>
      <c r="Q23" s="131">
        <v>141.17</v>
      </c>
      <c r="R23" s="131">
        <v>141.17</v>
      </c>
      <c r="S23" s="131">
        <v>0</v>
      </c>
      <c r="T23" s="131">
        <v>0</v>
      </c>
      <c r="U23" s="131">
        <v>141.17</v>
      </c>
      <c r="V23" s="131">
        <v>0</v>
      </c>
      <c r="W23" s="131">
        <v>0</v>
      </c>
      <c r="X23" s="131">
        <v>0</v>
      </c>
      <c r="Y23" s="131">
        <v>0</v>
      </c>
      <c r="Z23" s="131">
        <v>0</v>
      </c>
      <c r="AA23" s="131">
        <v>0</v>
      </c>
      <c r="AB23" s="131">
        <v>0</v>
      </c>
    </row>
    <row r="24" spans="1:28">
      <c r="A24" s="18" t="s">
        <v>159</v>
      </c>
      <c r="B24" s="18"/>
      <c r="C24" s="18"/>
      <c r="D24" s="13" t="s">
        <v>160</v>
      </c>
      <c r="E24" s="131">
        <v>124.99</v>
      </c>
      <c r="F24" s="131">
        <v>124.99</v>
      </c>
      <c r="G24" s="131">
        <v>0</v>
      </c>
      <c r="H24" s="131">
        <v>0</v>
      </c>
      <c r="I24" s="131">
        <v>124.99</v>
      </c>
      <c r="J24" s="131">
        <v>0</v>
      </c>
      <c r="K24" s="131">
        <v>0</v>
      </c>
      <c r="L24" s="131">
        <v>0</v>
      </c>
      <c r="M24" s="131">
        <v>0</v>
      </c>
      <c r="N24" s="131">
        <v>0</v>
      </c>
      <c r="O24" s="131">
        <v>42.5</v>
      </c>
      <c r="P24" s="131">
        <v>0</v>
      </c>
      <c r="Q24" s="131">
        <v>82.49</v>
      </c>
      <c r="R24" s="131">
        <v>82.49</v>
      </c>
      <c r="S24" s="131">
        <v>0</v>
      </c>
      <c r="T24" s="131">
        <v>0</v>
      </c>
      <c r="U24" s="131">
        <v>82.49</v>
      </c>
      <c r="V24" s="131">
        <v>0</v>
      </c>
      <c r="W24" s="131">
        <v>0</v>
      </c>
      <c r="X24" s="131">
        <v>0</v>
      </c>
      <c r="Y24" s="131">
        <v>0</v>
      </c>
      <c r="Z24" s="131">
        <v>0</v>
      </c>
      <c r="AA24" s="131">
        <v>0</v>
      </c>
      <c r="AB24" s="131">
        <v>0</v>
      </c>
    </row>
    <row r="25" ht="22.5" spans="1:28">
      <c r="A25" s="18"/>
      <c r="B25" s="18" t="s">
        <v>150</v>
      </c>
      <c r="C25" s="18"/>
      <c r="D25" s="13" t="s">
        <v>161</v>
      </c>
      <c r="E25" s="131">
        <v>124.99</v>
      </c>
      <c r="F25" s="131">
        <v>124.99</v>
      </c>
      <c r="G25" s="131">
        <v>0</v>
      </c>
      <c r="H25" s="131">
        <v>0</v>
      </c>
      <c r="I25" s="131">
        <v>124.99</v>
      </c>
      <c r="J25" s="131">
        <v>0</v>
      </c>
      <c r="K25" s="131">
        <v>0</v>
      </c>
      <c r="L25" s="131">
        <v>0</v>
      </c>
      <c r="M25" s="131">
        <v>0</v>
      </c>
      <c r="N25" s="131">
        <v>0</v>
      </c>
      <c r="O25" s="131">
        <v>42.5</v>
      </c>
      <c r="P25" s="131">
        <v>0</v>
      </c>
      <c r="Q25" s="131">
        <v>82.49</v>
      </c>
      <c r="R25" s="131">
        <v>82.49</v>
      </c>
      <c r="S25" s="131">
        <v>0</v>
      </c>
      <c r="T25" s="131">
        <v>0</v>
      </c>
      <c r="U25" s="131">
        <v>82.49</v>
      </c>
      <c r="V25" s="131">
        <v>0</v>
      </c>
      <c r="W25" s="131">
        <v>0</v>
      </c>
      <c r="X25" s="131">
        <v>0</v>
      </c>
      <c r="Y25" s="131">
        <v>0</v>
      </c>
      <c r="Z25" s="131">
        <v>0</v>
      </c>
      <c r="AA25" s="131">
        <v>0</v>
      </c>
      <c r="AB25" s="131">
        <v>0</v>
      </c>
    </row>
    <row r="26" ht="22.5" spans="1:28">
      <c r="A26" s="18"/>
      <c r="B26" s="18"/>
      <c r="C26" s="18" t="s">
        <v>148</v>
      </c>
      <c r="D26" s="13" t="s">
        <v>162</v>
      </c>
      <c r="E26" s="131">
        <v>124.99</v>
      </c>
      <c r="F26" s="131">
        <v>124.99</v>
      </c>
      <c r="G26" s="131">
        <v>0</v>
      </c>
      <c r="H26" s="131">
        <v>0</v>
      </c>
      <c r="I26" s="131">
        <v>124.99</v>
      </c>
      <c r="J26" s="131">
        <v>0</v>
      </c>
      <c r="K26" s="131">
        <v>0</v>
      </c>
      <c r="L26" s="131">
        <v>0</v>
      </c>
      <c r="M26" s="131">
        <v>0</v>
      </c>
      <c r="N26" s="131">
        <v>0</v>
      </c>
      <c r="O26" s="131">
        <v>42.5</v>
      </c>
      <c r="P26" s="131">
        <v>0</v>
      </c>
      <c r="Q26" s="131">
        <v>82.49</v>
      </c>
      <c r="R26" s="131">
        <v>82.49</v>
      </c>
      <c r="S26" s="131">
        <v>0</v>
      </c>
      <c r="T26" s="131">
        <v>0</v>
      </c>
      <c r="U26" s="131">
        <v>82.49</v>
      </c>
      <c r="V26" s="131">
        <v>0</v>
      </c>
      <c r="W26" s="131">
        <v>0</v>
      </c>
      <c r="X26" s="131">
        <v>0</v>
      </c>
      <c r="Y26" s="131">
        <v>0</v>
      </c>
      <c r="Z26" s="131">
        <v>0</v>
      </c>
      <c r="AA26" s="131">
        <v>0</v>
      </c>
      <c r="AB26" s="131">
        <v>0</v>
      </c>
    </row>
    <row r="27" ht="22.5" spans="1:28">
      <c r="A27" s="14"/>
      <c r="B27" s="14"/>
      <c r="C27" s="14"/>
      <c r="D27" s="13" t="s">
        <v>163</v>
      </c>
      <c r="E27" s="131">
        <v>42.47</v>
      </c>
      <c r="F27" s="131">
        <v>39.11</v>
      </c>
      <c r="G27" s="131">
        <v>0</v>
      </c>
      <c r="H27" s="131">
        <v>31.62</v>
      </c>
      <c r="I27" s="131">
        <v>7.49</v>
      </c>
      <c r="J27" s="131">
        <v>3.36</v>
      </c>
      <c r="K27" s="131">
        <v>0</v>
      </c>
      <c r="L27" s="131">
        <v>0</v>
      </c>
      <c r="M27" s="131">
        <v>0</v>
      </c>
      <c r="N27" s="131">
        <v>0</v>
      </c>
      <c r="O27" s="131">
        <v>14.44</v>
      </c>
      <c r="P27" s="131">
        <v>0</v>
      </c>
      <c r="Q27" s="131">
        <v>28.03</v>
      </c>
      <c r="R27" s="131">
        <v>25.8</v>
      </c>
      <c r="S27" s="131">
        <v>0</v>
      </c>
      <c r="T27" s="131">
        <v>20.86</v>
      </c>
      <c r="U27" s="131">
        <v>4.94</v>
      </c>
      <c r="V27" s="131">
        <v>2.23</v>
      </c>
      <c r="W27" s="131">
        <v>0</v>
      </c>
      <c r="X27" s="131">
        <v>0</v>
      </c>
      <c r="Y27" s="131">
        <v>0</v>
      </c>
      <c r="Z27" s="131">
        <v>0</v>
      </c>
      <c r="AA27" s="131">
        <v>0</v>
      </c>
      <c r="AB27" s="131">
        <v>0</v>
      </c>
    </row>
    <row r="28" ht="22.5" spans="1:28">
      <c r="A28" s="18" t="s">
        <v>141</v>
      </c>
      <c r="B28" s="18"/>
      <c r="C28" s="18"/>
      <c r="D28" s="13" t="s">
        <v>142</v>
      </c>
      <c r="E28" s="131">
        <v>35.44</v>
      </c>
      <c r="F28" s="131">
        <v>32.08</v>
      </c>
      <c r="G28" s="131">
        <v>0</v>
      </c>
      <c r="H28" s="131">
        <v>31.62</v>
      </c>
      <c r="I28" s="131">
        <v>0.46</v>
      </c>
      <c r="J28" s="131">
        <v>3.36</v>
      </c>
      <c r="K28" s="131">
        <v>0</v>
      </c>
      <c r="L28" s="131">
        <v>0</v>
      </c>
      <c r="M28" s="131">
        <v>0</v>
      </c>
      <c r="N28" s="131">
        <v>0</v>
      </c>
      <c r="O28" s="131">
        <v>12.04</v>
      </c>
      <c r="P28" s="131">
        <v>0</v>
      </c>
      <c r="Q28" s="131">
        <v>23.4</v>
      </c>
      <c r="R28" s="131">
        <v>21.17</v>
      </c>
      <c r="S28" s="131">
        <v>0</v>
      </c>
      <c r="T28" s="131">
        <v>20.86</v>
      </c>
      <c r="U28" s="131">
        <v>0.31</v>
      </c>
      <c r="V28" s="131">
        <v>2.23</v>
      </c>
      <c r="W28" s="131">
        <v>0</v>
      </c>
      <c r="X28" s="131">
        <v>0</v>
      </c>
      <c r="Y28" s="131">
        <v>0</v>
      </c>
      <c r="Z28" s="131">
        <v>0</v>
      </c>
      <c r="AA28" s="131">
        <v>0</v>
      </c>
      <c r="AB28" s="131">
        <v>0</v>
      </c>
    </row>
    <row r="29" spans="1:28">
      <c r="A29" s="18"/>
      <c r="B29" s="18" t="s">
        <v>146</v>
      </c>
      <c r="C29" s="18"/>
      <c r="D29" s="13" t="s">
        <v>147</v>
      </c>
      <c r="E29" s="131">
        <v>35.44</v>
      </c>
      <c r="F29" s="131">
        <v>32.08</v>
      </c>
      <c r="G29" s="131">
        <v>0</v>
      </c>
      <c r="H29" s="131">
        <v>31.62</v>
      </c>
      <c r="I29" s="131">
        <v>0.46</v>
      </c>
      <c r="J29" s="131">
        <v>3.36</v>
      </c>
      <c r="K29" s="131">
        <v>0</v>
      </c>
      <c r="L29" s="131">
        <v>0</v>
      </c>
      <c r="M29" s="131">
        <v>0</v>
      </c>
      <c r="N29" s="131">
        <v>0</v>
      </c>
      <c r="O29" s="131">
        <v>12.04</v>
      </c>
      <c r="P29" s="131">
        <v>0</v>
      </c>
      <c r="Q29" s="131">
        <v>23.4</v>
      </c>
      <c r="R29" s="131">
        <v>21.17</v>
      </c>
      <c r="S29" s="131">
        <v>0</v>
      </c>
      <c r="T29" s="131">
        <v>20.86</v>
      </c>
      <c r="U29" s="131">
        <v>0.31</v>
      </c>
      <c r="V29" s="131">
        <v>2.23</v>
      </c>
      <c r="W29" s="131">
        <v>0</v>
      </c>
      <c r="X29" s="131">
        <v>0</v>
      </c>
      <c r="Y29" s="131">
        <v>0</v>
      </c>
      <c r="Z29" s="131">
        <v>0</v>
      </c>
      <c r="AA29" s="131">
        <v>0</v>
      </c>
      <c r="AB29" s="131">
        <v>0</v>
      </c>
    </row>
    <row r="30" spans="1:28">
      <c r="A30" s="18"/>
      <c r="B30" s="18"/>
      <c r="C30" s="18" t="s">
        <v>164</v>
      </c>
      <c r="D30" s="13" t="s">
        <v>165</v>
      </c>
      <c r="E30" s="131">
        <v>35.44</v>
      </c>
      <c r="F30" s="131">
        <v>32.08</v>
      </c>
      <c r="G30" s="131">
        <v>0</v>
      </c>
      <c r="H30" s="131">
        <v>31.62</v>
      </c>
      <c r="I30" s="131">
        <v>0.46</v>
      </c>
      <c r="J30" s="131">
        <v>3.36</v>
      </c>
      <c r="K30" s="131">
        <v>0</v>
      </c>
      <c r="L30" s="131">
        <v>0</v>
      </c>
      <c r="M30" s="131">
        <v>0</v>
      </c>
      <c r="N30" s="131">
        <v>0</v>
      </c>
      <c r="O30" s="131">
        <v>12.04</v>
      </c>
      <c r="P30" s="131">
        <v>0</v>
      </c>
      <c r="Q30" s="131">
        <v>23.4</v>
      </c>
      <c r="R30" s="131">
        <v>21.17</v>
      </c>
      <c r="S30" s="131">
        <v>0</v>
      </c>
      <c r="T30" s="131">
        <v>20.86</v>
      </c>
      <c r="U30" s="131">
        <v>0.31</v>
      </c>
      <c r="V30" s="131">
        <v>2.23</v>
      </c>
      <c r="W30" s="131">
        <v>0</v>
      </c>
      <c r="X30" s="131">
        <v>0</v>
      </c>
      <c r="Y30" s="131">
        <v>0</v>
      </c>
      <c r="Z30" s="131">
        <v>0</v>
      </c>
      <c r="AA30" s="131">
        <v>0</v>
      </c>
      <c r="AB30" s="131">
        <v>0</v>
      </c>
    </row>
    <row r="31" ht="22.5" spans="1:28">
      <c r="A31" s="18" t="s">
        <v>154</v>
      </c>
      <c r="B31" s="18"/>
      <c r="C31" s="18"/>
      <c r="D31" s="13" t="s">
        <v>155</v>
      </c>
      <c r="E31" s="131">
        <v>4.28</v>
      </c>
      <c r="F31" s="131">
        <v>4.28</v>
      </c>
      <c r="G31" s="131">
        <v>0</v>
      </c>
      <c r="H31" s="131">
        <v>0</v>
      </c>
      <c r="I31" s="131">
        <v>4.28</v>
      </c>
      <c r="J31" s="131">
        <v>0</v>
      </c>
      <c r="K31" s="131">
        <v>0</v>
      </c>
      <c r="L31" s="131">
        <v>0</v>
      </c>
      <c r="M31" s="131">
        <v>0</v>
      </c>
      <c r="N31" s="131">
        <v>0</v>
      </c>
      <c r="O31" s="131">
        <v>1.46</v>
      </c>
      <c r="P31" s="131">
        <v>0</v>
      </c>
      <c r="Q31" s="131">
        <v>2.82</v>
      </c>
      <c r="R31" s="131">
        <v>2.82</v>
      </c>
      <c r="S31" s="131">
        <v>0</v>
      </c>
      <c r="T31" s="131">
        <v>0</v>
      </c>
      <c r="U31" s="131">
        <v>2.82</v>
      </c>
      <c r="V31" s="131">
        <v>0</v>
      </c>
      <c r="W31" s="131">
        <v>0</v>
      </c>
      <c r="X31" s="131">
        <v>0</v>
      </c>
      <c r="Y31" s="131">
        <v>0</v>
      </c>
      <c r="Z31" s="131">
        <v>0</v>
      </c>
      <c r="AA31" s="131">
        <v>0</v>
      </c>
      <c r="AB31" s="131">
        <v>0</v>
      </c>
    </row>
    <row r="32" ht="22.5" spans="1:28">
      <c r="A32" s="18"/>
      <c r="B32" s="18" t="s">
        <v>144</v>
      </c>
      <c r="C32" s="18"/>
      <c r="D32" s="13" t="s">
        <v>156</v>
      </c>
      <c r="E32" s="131">
        <v>4.28</v>
      </c>
      <c r="F32" s="131">
        <v>4.28</v>
      </c>
      <c r="G32" s="131">
        <v>0</v>
      </c>
      <c r="H32" s="131">
        <v>0</v>
      </c>
      <c r="I32" s="131">
        <v>4.28</v>
      </c>
      <c r="J32" s="131">
        <v>0</v>
      </c>
      <c r="K32" s="131">
        <v>0</v>
      </c>
      <c r="L32" s="131">
        <v>0</v>
      </c>
      <c r="M32" s="131">
        <v>0</v>
      </c>
      <c r="N32" s="131">
        <v>0</v>
      </c>
      <c r="O32" s="131">
        <v>1.46</v>
      </c>
      <c r="P32" s="131">
        <v>0</v>
      </c>
      <c r="Q32" s="131">
        <v>2.82</v>
      </c>
      <c r="R32" s="131">
        <v>2.82</v>
      </c>
      <c r="S32" s="131">
        <v>0</v>
      </c>
      <c r="T32" s="131">
        <v>0</v>
      </c>
      <c r="U32" s="131">
        <v>2.82</v>
      </c>
      <c r="V32" s="131">
        <v>0</v>
      </c>
      <c r="W32" s="131">
        <v>0</v>
      </c>
      <c r="X32" s="131">
        <v>0</v>
      </c>
      <c r="Y32" s="131">
        <v>0</v>
      </c>
      <c r="Z32" s="131">
        <v>0</v>
      </c>
      <c r="AA32" s="131">
        <v>0</v>
      </c>
      <c r="AB32" s="131">
        <v>0</v>
      </c>
    </row>
    <row r="33" ht="33.75" spans="1:28">
      <c r="A33" s="18"/>
      <c r="B33" s="18"/>
      <c r="C33" s="18" t="s">
        <v>144</v>
      </c>
      <c r="D33" s="13" t="s">
        <v>158</v>
      </c>
      <c r="E33" s="131">
        <v>4.28</v>
      </c>
      <c r="F33" s="131">
        <v>4.28</v>
      </c>
      <c r="G33" s="131">
        <v>0</v>
      </c>
      <c r="H33" s="131">
        <v>0</v>
      </c>
      <c r="I33" s="131">
        <v>4.28</v>
      </c>
      <c r="J33" s="131">
        <v>0</v>
      </c>
      <c r="K33" s="131">
        <v>0</v>
      </c>
      <c r="L33" s="131">
        <v>0</v>
      </c>
      <c r="M33" s="131">
        <v>0</v>
      </c>
      <c r="N33" s="131">
        <v>0</v>
      </c>
      <c r="O33" s="131">
        <v>1.46</v>
      </c>
      <c r="P33" s="131">
        <v>0</v>
      </c>
      <c r="Q33" s="131">
        <v>2.82</v>
      </c>
      <c r="R33" s="131">
        <v>2.82</v>
      </c>
      <c r="S33" s="131">
        <v>0</v>
      </c>
      <c r="T33" s="131">
        <v>0</v>
      </c>
      <c r="U33" s="131">
        <v>2.82</v>
      </c>
      <c r="V33" s="131">
        <v>0</v>
      </c>
      <c r="W33" s="131">
        <v>0</v>
      </c>
      <c r="X33" s="131">
        <v>0</v>
      </c>
      <c r="Y33" s="131">
        <v>0</v>
      </c>
      <c r="Z33" s="131">
        <v>0</v>
      </c>
      <c r="AA33" s="131">
        <v>0</v>
      </c>
      <c r="AB33" s="131">
        <v>0</v>
      </c>
    </row>
    <row r="34" spans="1:28">
      <c r="A34" s="18" t="s">
        <v>159</v>
      </c>
      <c r="B34" s="18"/>
      <c r="C34" s="18"/>
      <c r="D34" s="13" t="s">
        <v>160</v>
      </c>
      <c r="E34" s="131">
        <v>2.75</v>
      </c>
      <c r="F34" s="131">
        <v>2.75</v>
      </c>
      <c r="G34" s="131">
        <v>0</v>
      </c>
      <c r="H34" s="131">
        <v>0</v>
      </c>
      <c r="I34" s="131">
        <v>2.75</v>
      </c>
      <c r="J34" s="131">
        <v>0</v>
      </c>
      <c r="K34" s="131">
        <v>0</v>
      </c>
      <c r="L34" s="131">
        <v>0</v>
      </c>
      <c r="M34" s="131">
        <v>0</v>
      </c>
      <c r="N34" s="131">
        <v>0</v>
      </c>
      <c r="O34" s="131">
        <v>0.94</v>
      </c>
      <c r="P34" s="131">
        <v>0</v>
      </c>
      <c r="Q34" s="131">
        <v>1.81</v>
      </c>
      <c r="R34" s="131">
        <v>1.81</v>
      </c>
      <c r="S34" s="131">
        <v>0</v>
      </c>
      <c r="T34" s="131">
        <v>0</v>
      </c>
      <c r="U34" s="131">
        <v>1.81</v>
      </c>
      <c r="V34" s="131">
        <v>0</v>
      </c>
      <c r="W34" s="131">
        <v>0</v>
      </c>
      <c r="X34" s="131">
        <v>0</v>
      </c>
      <c r="Y34" s="131">
        <v>0</v>
      </c>
      <c r="Z34" s="131">
        <v>0</v>
      </c>
      <c r="AA34" s="131">
        <v>0</v>
      </c>
      <c r="AB34" s="131">
        <v>0</v>
      </c>
    </row>
    <row r="35" ht="22.5" spans="1:28">
      <c r="A35" s="18"/>
      <c r="B35" s="18" t="s">
        <v>150</v>
      </c>
      <c r="C35" s="18"/>
      <c r="D35" s="13" t="s">
        <v>161</v>
      </c>
      <c r="E35" s="131">
        <v>2.75</v>
      </c>
      <c r="F35" s="131">
        <v>2.75</v>
      </c>
      <c r="G35" s="131">
        <v>0</v>
      </c>
      <c r="H35" s="131">
        <v>0</v>
      </c>
      <c r="I35" s="131">
        <v>2.75</v>
      </c>
      <c r="J35" s="131">
        <v>0</v>
      </c>
      <c r="K35" s="131">
        <v>0</v>
      </c>
      <c r="L35" s="131">
        <v>0</v>
      </c>
      <c r="M35" s="131">
        <v>0</v>
      </c>
      <c r="N35" s="131">
        <v>0</v>
      </c>
      <c r="O35" s="131">
        <v>0.94</v>
      </c>
      <c r="P35" s="131">
        <v>0</v>
      </c>
      <c r="Q35" s="131">
        <v>1.81</v>
      </c>
      <c r="R35" s="131">
        <v>1.81</v>
      </c>
      <c r="S35" s="131">
        <v>0</v>
      </c>
      <c r="T35" s="131">
        <v>0</v>
      </c>
      <c r="U35" s="131">
        <v>1.81</v>
      </c>
      <c r="V35" s="131">
        <v>0</v>
      </c>
      <c r="W35" s="131">
        <v>0</v>
      </c>
      <c r="X35" s="131">
        <v>0</v>
      </c>
      <c r="Y35" s="131">
        <v>0</v>
      </c>
      <c r="Z35" s="131">
        <v>0</v>
      </c>
      <c r="AA35" s="131">
        <v>0</v>
      </c>
      <c r="AB35" s="131">
        <v>0</v>
      </c>
    </row>
    <row r="36" ht="22.5" spans="1:28">
      <c r="A36" s="18"/>
      <c r="B36" s="18"/>
      <c r="C36" s="18" t="s">
        <v>148</v>
      </c>
      <c r="D36" s="13" t="s">
        <v>162</v>
      </c>
      <c r="E36" s="131">
        <v>2.75</v>
      </c>
      <c r="F36" s="131">
        <v>2.75</v>
      </c>
      <c r="G36" s="131">
        <v>0</v>
      </c>
      <c r="H36" s="131">
        <v>0</v>
      </c>
      <c r="I36" s="131">
        <v>2.75</v>
      </c>
      <c r="J36" s="131">
        <v>0</v>
      </c>
      <c r="K36" s="131">
        <v>0</v>
      </c>
      <c r="L36" s="131">
        <v>0</v>
      </c>
      <c r="M36" s="131">
        <v>0</v>
      </c>
      <c r="N36" s="131">
        <v>0</v>
      </c>
      <c r="O36" s="131">
        <v>0.94</v>
      </c>
      <c r="P36" s="131">
        <v>0</v>
      </c>
      <c r="Q36" s="131">
        <v>1.81</v>
      </c>
      <c r="R36" s="131">
        <v>1.81</v>
      </c>
      <c r="S36" s="131">
        <v>0</v>
      </c>
      <c r="T36" s="131">
        <v>0</v>
      </c>
      <c r="U36" s="131">
        <v>1.81</v>
      </c>
      <c r="V36" s="131">
        <v>0</v>
      </c>
      <c r="W36" s="131">
        <v>0</v>
      </c>
      <c r="X36" s="131">
        <v>0</v>
      </c>
      <c r="Y36" s="131">
        <v>0</v>
      </c>
      <c r="Z36" s="131">
        <v>0</v>
      </c>
      <c r="AA36" s="131">
        <v>0</v>
      </c>
      <c r="AB36" s="131">
        <v>0</v>
      </c>
    </row>
  </sheetData>
  <mergeCells count="37">
    <mergeCell ref="A1:AB1"/>
    <mergeCell ref="A2:D2"/>
    <mergeCell ref="E4:Z4"/>
    <mergeCell ref="E5:N5"/>
    <mergeCell ref="Q5:Z5"/>
    <mergeCell ref="F6:I6"/>
    <mergeCell ref="J6:M6"/>
    <mergeCell ref="R6:U6"/>
    <mergeCell ref="V6:Y6"/>
    <mergeCell ref="G7:H7"/>
    <mergeCell ref="S7:T7"/>
    <mergeCell ref="A7:A8"/>
    <mergeCell ref="B7:B8"/>
    <mergeCell ref="C7:C8"/>
    <mergeCell ref="D4:D8"/>
    <mergeCell ref="E6:E8"/>
    <mergeCell ref="F7:F8"/>
    <mergeCell ref="I7:I8"/>
    <mergeCell ref="J7:J8"/>
    <mergeCell ref="K7:K8"/>
    <mergeCell ref="L7:L8"/>
    <mergeCell ref="M7:M8"/>
    <mergeCell ref="N6:N8"/>
    <mergeCell ref="O5:O8"/>
    <mergeCell ref="P5:P8"/>
    <mergeCell ref="Q6:Q8"/>
    <mergeCell ref="R7:R8"/>
    <mergeCell ref="U7:U8"/>
    <mergeCell ref="V7:V8"/>
    <mergeCell ref="W7:W8"/>
    <mergeCell ref="X7:X8"/>
    <mergeCell ref="Y7:Y8"/>
    <mergeCell ref="Z6:Z8"/>
    <mergeCell ref="AA6:AA8"/>
    <mergeCell ref="AB6:AB8"/>
    <mergeCell ref="A4:C6"/>
    <mergeCell ref="AA4:AB5"/>
  </mergeCells>
  <pageMargins left="0.751388888888889" right="0.751388888888889" top="1" bottom="1" header="0.511805555555556" footer="0.511805555555556"/>
  <pageSetup paperSize="9" scale="53"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S80"/>
  <sheetViews>
    <sheetView workbookViewId="0">
      <selection activeCell="A3" sqref="A3"/>
    </sheetView>
  </sheetViews>
  <sheetFormatPr defaultColWidth="9" defaultRowHeight="13.5"/>
  <cols>
    <col min="1" max="1" width="9.125" customWidth="1"/>
    <col min="2" max="2" width="16" customWidth="1"/>
    <col min="3" max="3" width="31" customWidth="1"/>
    <col min="4" max="4" width="21.125" customWidth="1"/>
    <col min="5" max="5" width="12.625" customWidth="1"/>
    <col min="6" max="6" width="8.625" customWidth="1"/>
    <col min="7" max="7" width="8.375" customWidth="1"/>
    <col min="8" max="8" width="10.5" customWidth="1"/>
    <col min="9" max="9" width="8.625" customWidth="1"/>
  </cols>
  <sheetData>
    <row r="1" ht="15" customHeight="1" spans="1:18">
      <c r="A1" s="70"/>
      <c r="B1" s="70"/>
      <c r="C1" s="71"/>
      <c r="D1" s="72"/>
      <c r="E1" s="72"/>
      <c r="F1" s="72"/>
      <c r="G1" s="72"/>
      <c r="H1" s="72"/>
      <c r="I1" s="72"/>
      <c r="J1" s="72"/>
      <c r="K1" s="72"/>
      <c r="L1" s="72"/>
      <c r="M1" s="72"/>
      <c r="N1" s="72"/>
      <c r="O1" s="72"/>
      <c r="P1" s="72"/>
      <c r="Q1" s="72"/>
      <c r="R1" s="72"/>
    </row>
    <row r="2" ht="34" customHeight="1" spans="1:19">
      <c r="A2" s="3" t="s">
        <v>166</v>
      </c>
      <c r="B2" s="3"/>
      <c r="C2" s="3"/>
      <c r="D2" s="3"/>
      <c r="E2" s="3"/>
      <c r="F2" s="3"/>
      <c r="G2" s="3"/>
      <c r="H2" s="3"/>
      <c r="I2" s="3"/>
      <c r="J2" s="3"/>
      <c r="K2" s="3"/>
      <c r="L2" s="3"/>
      <c r="M2" s="3"/>
      <c r="N2" s="3"/>
      <c r="O2" s="3"/>
      <c r="P2" s="3"/>
      <c r="Q2" s="3"/>
      <c r="R2" s="3"/>
      <c r="S2" s="3"/>
    </row>
    <row r="3" ht="20.1" customHeight="1" spans="1:19">
      <c r="A3" s="73" t="s">
        <v>1</v>
      </c>
      <c r="B3" s="71"/>
      <c r="C3" s="71"/>
      <c r="D3" s="72"/>
      <c r="E3" s="72"/>
      <c r="F3" s="72"/>
      <c r="G3" s="72"/>
      <c r="H3" s="72"/>
      <c r="I3" s="72"/>
      <c r="J3" s="72"/>
      <c r="K3" s="72"/>
      <c r="L3" s="72"/>
      <c r="M3" s="72"/>
      <c r="N3" s="72"/>
      <c r="O3" s="72"/>
      <c r="P3" s="72"/>
      <c r="Q3" s="72"/>
      <c r="R3" s="70" t="s">
        <v>40</v>
      </c>
      <c r="S3" s="70"/>
    </row>
    <row r="4" ht="48" customHeight="1" spans="1:19">
      <c r="A4" s="74" t="s">
        <v>167</v>
      </c>
      <c r="B4" s="75"/>
      <c r="C4" s="74" t="s">
        <v>168</v>
      </c>
      <c r="D4" s="8" t="s">
        <v>169</v>
      </c>
      <c r="E4" s="8"/>
      <c r="F4" s="8"/>
      <c r="G4" s="8"/>
      <c r="H4" s="8"/>
      <c r="I4" s="8"/>
      <c r="J4" s="8"/>
      <c r="K4" s="8"/>
      <c r="L4" s="8"/>
      <c r="M4" s="8"/>
      <c r="N4" s="8"/>
      <c r="O4" s="8"/>
      <c r="P4" s="8"/>
      <c r="Q4" s="8"/>
      <c r="R4" s="8"/>
      <c r="S4" s="8"/>
    </row>
    <row r="5" ht="20.1" customHeight="1" spans="1:19">
      <c r="A5" s="76"/>
      <c r="B5" s="77"/>
      <c r="C5" s="78"/>
      <c r="D5" s="79" t="s">
        <v>170</v>
      </c>
      <c r="E5" s="54" t="s">
        <v>171</v>
      </c>
      <c r="F5" s="55"/>
      <c r="G5" s="55"/>
      <c r="H5" s="55"/>
      <c r="I5" s="55"/>
      <c r="J5" s="55"/>
      <c r="K5" s="55"/>
      <c r="L5" s="55"/>
      <c r="M5" s="55"/>
      <c r="N5" s="55"/>
      <c r="O5" s="57"/>
      <c r="P5" s="102" t="s">
        <v>172</v>
      </c>
      <c r="Q5" s="109"/>
      <c r="R5" s="109"/>
      <c r="S5" s="110"/>
    </row>
    <row r="6" ht="20.1" customHeight="1" spans="1:19">
      <c r="A6" s="80" t="s">
        <v>101</v>
      </c>
      <c r="B6" s="80" t="s">
        <v>102</v>
      </c>
      <c r="C6" s="78"/>
      <c r="D6" s="81"/>
      <c r="E6" s="7" t="s">
        <v>95</v>
      </c>
      <c r="F6" s="82" t="s">
        <v>173</v>
      </c>
      <c r="G6" s="83"/>
      <c r="H6" s="83"/>
      <c r="I6" s="83"/>
      <c r="J6" s="83"/>
      <c r="K6" s="83"/>
      <c r="L6" s="83"/>
      <c r="M6" s="103"/>
      <c r="N6" s="6" t="s">
        <v>174</v>
      </c>
      <c r="O6" s="6" t="s">
        <v>175</v>
      </c>
      <c r="P6" s="104"/>
      <c r="Q6" s="111"/>
      <c r="R6" s="111"/>
      <c r="S6" s="112"/>
    </row>
    <row r="7" ht="67" customHeight="1" spans="1:19">
      <c r="A7" s="84"/>
      <c r="B7" s="84"/>
      <c r="C7" s="76"/>
      <c r="D7" s="85"/>
      <c r="E7" s="11"/>
      <c r="F7" s="6" t="s">
        <v>99</v>
      </c>
      <c r="G7" s="6" t="s">
        <v>176</v>
      </c>
      <c r="H7" s="6" t="s">
        <v>177</v>
      </c>
      <c r="I7" s="6" t="s">
        <v>178</v>
      </c>
      <c r="J7" s="6" t="s">
        <v>179</v>
      </c>
      <c r="K7" s="6" t="s">
        <v>180</v>
      </c>
      <c r="L7" s="6" t="s">
        <v>181</v>
      </c>
      <c r="M7" s="6" t="s">
        <v>182</v>
      </c>
      <c r="N7" s="6"/>
      <c r="O7" s="6"/>
      <c r="P7" s="6" t="s">
        <v>99</v>
      </c>
      <c r="Q7" s="6" t="s">
        <v>183</v>
      </c>
      <c r="R7" s="6" t="s">
        <v>184</v>
      </c>
      <c r="S7" s="6" t="s">
        <v>185</v>
      </c>
    </row>
    <row r="8" ht="20.1" customHeight="1" spans="1:19">
      <c r="A8" s="86">
        <v>1</v>
      </c>
      <c r="B8" s="86">
        <v>2</v>
      </c>
      <c r="C8" s="87">
        <v>3</v>
      </c>
      <c r="D8" s="86">
        <v>4</v>
      </c>
      <c r="E8" s="86">
        <v>5</v>
      </c>
      <c r="F8" s="86">
        <v>6</v>
      </c>
      <c r="G8" s="86">
        <v>7</v>
      </c>
      <c r="H8" s="88">
        <v>8</v>
      </c>
      <c r="I8" s="105">
        <v>9</v>
      </c>
      <c r="J8" s="105">
        <v>10</v>
      </c>
      <c r="K8" s="105">
        <v>11</v>
      </c>
      <c r="L8" s="105">
        <v>12</v>
      </c>
      <c r="M8" s="88">
        <v>13</v>
      </c>
      <c r="N8" s="105">
        <v>14</v>
      </c>
      <c r="O8" s="105">
        <v>15</v>
      </c>
      <c r="P8" s="105">
        <v>16</v>
      </c>
      <c r="Q8" s="105">
        <v>17</v>
      </c>
      <c r="R8" s="88">
        <v>18</v>
      </c>
      <c r="S8" s="105">
        <v>19</v>
      </c>
    </row>
    <row r="9" ht="20.1" customHeight="1" spans="1:19">
      <c r="A9" s="89" t="s">
        <v>186</v>
      </c>
      <c r="B9" s="90"/>
      <c r="C9" s="91"/>
      <c r="D9" s="86">
        <f t="shared" ref="D9:F9" si="0">E9</f>
        <v>2263.8</v>
      </c>
      <c r="E9" s="86">
        <f>F9</f>
        <v>2263.8</v>
      </c>
      <c r="F9" s="86">
        <f>G9</f>
        <v>2263.8</v>
      </c>
      <c r="G9" s="87">
        <v>2263.8</v>
      </c>
      <c r="H9" s="92"/>
      <c r="I9" s="92"/>
      <c r="J9" s="106"/>
      <c r="K9" s="107"/>
      <c r="L9" s="107"/>
      <c r="M9" s="107"/>
      <c r="N9" s="107"/>
      <c r="O9" s="107"/>
      <c r="P9" s="92"/>
      <c r="Q9" s="92"/>
      <c r="R9" s="106"/>
      <c r="S9" s="107"/>
    </row>
    <row r="10" ht="20.1" customHeight="1" spans="1:19">
      <c r="A10" s="93">
        <v>301</v>
      </c>
      <c r="B10" s="94" t="s">
        <v>187</v>
      </c>
      <c r="C10" s="95" t="s">
        <v>96</v>
      </c>
      <c r="D10" s="86">
        <f t="shared" ref="D10:D51" si="1">E10</f>
        <v>1824.78</v>
      </c>
      <c r="E10" s="86">
        <f t="shared" ref="E10:E51" si="2">F10</f>
        <v>1824.78</v>
      </c>
      <c r="F10" s="86">
        <f t="shared" ref="F10:F51" si="3">G10</f>
        <v>1824.78</v>
      </c>
      <c r="G10" s="87">
        <v>1824.78</v>
      </c>
      <c r="H10" s="92"/>
      <c r="I10" s="92"/>
      <c r="J10" s="106"/>
      <c r="K10" s="107"/>
      <c r="L10" s="107"/>
      <c r="M10" s="107"/>
      <c r="N10" s="107"/>
      <c r="O10" s="107"/>
      <c r="P10" s="92"/>
      <c r="Q10" s="92"/>
      <c r="R10" s="106"/>
      <c r="S10" s="107"/>
    </row>
    <row r="11" ht="20.1" customHeight="1" spans="1:19">
      <c r="A11" s="96"/>
      <c r="B11" s="94" t="s">
        <v>188</v>
      </c>
      <c r="C11" s="97" t="s">
        <v>189</v>
      </c>
      <c r="D11" s="86">
        <f>E11</f>
        <v>481.07</v>
      </c>
      <c r="E11" s="86">
        <f>F11</f>
        <v>481.07</v>
      </c>
      <c r="F11" s="86">
        <f>G11</f>
        <v>481.07</v>
      </c>
      <c r="G11" s="87">
        <v>481.07</v>
      </c>
      <c r="H11" s="92"/>
      <c r="I11" s="92"/>
      <c r="J11" s="106"/>
      <c r="K11" s="107"/>
      <c r="L11" s="107"/>
      <c r="M11" s="107"/>
      <c r="N11" s="107"/>
      <c r="O11" s="107"/>
      <c r="P11" s="92"/>
      <c r="Q11" s="92"/>
      <c r="R11" s="106"/>
      <c r="S11" s="107"/>
    </row>
    <row r="12" ht="20.1" customHeight="1" spans="1:19">
      <c r="A12" s="96"/>
      <c r="B12" s="94" t="s">
        <v>190</v>
      </c>
      <c r="C12" s="97" t="s">
        <v>191</v>
      </c>
      <c r="D12" s="86">
        <f>E12</f>
        <v>692.21</v>
      </c>
      <c r="E12" s="86">
        <f>F12</f>
        <v>692.21</v>
      </c>
      <c r="F12" s="86">
        <f>G12</f>
        <v>692.21</v>
      </c>
      <c r="G12" s="87">
        <v>692.21</v>
      </c>
      <c r="H12" s="92"/>
      <c r="I12" s="92"/>
      <c r="J12" s="106"/>
      <c r="K12" s="107"/>
      <c r="L12" s="107"/>
      <c r="M12" s="107"/>
      <c r="N12" s="107"/>
      <c r="O12" s="107"/>
      <c r="P12" s="92"/>
      <c r="Q12" s="92"/>
      <c r="R12" s="106"/>
      <c r="S12" s="107"/>
    </row>
    <row r="13" ht="20.1" customHeight="1" spans="1:19">
      <c r="A13" s="96"/>
      <c r="B13" s="94" t="s">
        <v>192</v>
      </c>
      <c r="C13" s="97" t="s">
        <v>193</v>
      </c>
      <c r="D13" s="86">
        <f>E13</f>
        <v>277.69</v>
      </c>
      <c r="E13" s="86">
        <f>F13</f>
        <v>277.69</v>
      </c>
      <c r="F13" s="86">
        <f>G13</f>
        <v>277.69</v>
      </c>
      <c r="G13" s="87">
        <v>277.69</v>
      </c>
      <c r="H13" s="92"/>
      <c r="I13" s="92"/>
      <c r="J13" s="106"/>
      <c r="K13" s="107"/>
      <c r="L13" s="107"/>
      <c r="M13" s="107"/>
      <c r="N13" s="107"/>
      <c r="O13" s="107"/>
      <c r="P13" s="92"/>
      <c r="Q13" s="92"/>
      <c r="R13" s="106"/>
      <c r="S13" s="107"/>
    </row>
    <row r="14" ht="20.1" customHeight="1" spans="1:19">
      <c r="A14" s="96"/>
      <c r="B14" s="94" t="s">
        <v>194</v>
      </c>
      <c r="C14" s="97" t="s">
        <v>195</v>
      </c>
      <c r="D14" s="86"/>
      <c r="E14" s="86"/>
      <c r="F14" s="86"/>
      <c r="G14" s="87"/>
      <c r="H14" s="92"/>
      <c r="I14" s="92"/>
      <c r="J14" s="106"/>
      <c r="K14" s="107"/>
      <c r="L14" s="107"/>
      <c r="M14" s="107"/>
      <c r="N14" s="107"/>
      <c r="O14" s="107"/>
      <c r="P14" s="92"/>
      <c r="Q14" s="92"/>
      <c r="R14" s="106"/>
      <c r="S14" s="107"/>
    </row>
    <row r="15" ht="20.1" customHeight="1" spans="1:19">
      <c r="A15" s="96"/>
      <c r="B15" s="94" t="s">
        <v>196</v>
      </c>
      <c r="C15" s="97" t="s">
        <v>197</v>
      </c>
      <c r="D15" s="86">
        <f t="shared" ref="D15:F15" si="4">E15</f>
        <v>24.12</v>
      </c>
      <c r="E15" s="86">
        <f>F15</f>
        <v>24.12</v>
      </c>
      <c r="F15" s="86">
        <f>G15</f>
        <v>24.12</v>
      </c>
      <c r="G15" s="87">
        <v>24.12</v>
      </c>
      <c r="H15" s="92"/>
      <c r="I15" s="92"/>
      <c r="J15" s="106"/>
      <c r="K15" s="107"/>
      <c r="L15" s="107"/>
      <c r="M15" s="107"/>
      <c r="N15" s="107"/>
      <c r="O15" s="107"/>
      <c r="P15" s="92"/>
      <c r="Q15" s="92"/>
      <c r="R15" s="106"/>
      <c r="S15" s="107"/>
    </row>
    <row r="16" ht="20.1" customHeight="1" spans="1:19">
      <c r="A16" s="96"/>
      <c r="B16" s="94" t="s">
        <v>198</v>
      </c>
      <c r="C16" s="97" t="s">
        <v>199</v>
      </c>
      <c r="D16" s="86">
        <f t="shared" ref="D16:F16" si="5">E16</f>
        <v>218.18</v>
      </c>
      <c r="E16" s="86">
        <f>F16</f>
        <v>218.18</v>
      </c>
      <c r="F16" s="86">
        <f>G16</f>
        <v>218.18</v>
      </c>
      <c r="G16" s="87">
        <v>218.18</v>
      </c>
      <c r="H16" s="92"/>
      <c r="I16" s="92"/>
      <c r="J16" s="106"/>
      <c r="K16" s="107"/>
      <c r="L16" s="107"/>
      <c r="M16" s="107"/>
      <c r="N16" s="107"/>
      <c r="O16" s="107"/>
      <c r="P16" s="92"/>
      <c r="Q16" s="92"/>
      <c r="R16" s="106"/>
      <c r="S16" s="107"/>
    </row>
    <row r="17" ht="20.1" customHeight="1" spans="1:19">
      <c r="A17" s="96"/>
      <c r="B17" s="94" t="s">
        <v>200</v>
      </c>
      <c r="C17" s="97" t="s">
        <v>201</v>
      </c>
      <c r="D17" s="86"/>
      <c r="E17" s="86"/>
      <c r="F17" s="86"/>
      <c r="G17" s="87"/>
      <c r="H17" s="92"/>
      <c r="I17" s="92"/>
      <c r="J17" s="106"/>
      <c r="K17" s="107"/>
      <c r="L17" s="107"/>
      <c r="M17" s="107"/>
      <c r="N17" s="107"/>
      <c r="O17" s="107"/>
      <c r="P17" s="92"/>
      <c r="Q17" s="92"/>
      <c r="R17" s="106"/>
      <c r="S17" s="107"/>
    </row>
    <row r="18" ht="20.1" customHeight="1" spans="1:19">
      <c r="A18" s="96"/>
      <c r="B18" s="94" t="s">
        <v>202</v>
      </c>
      <c r="C18" s="97" t="s">
        <v>203</v>
      </c>
      <c r="D18" s="86"/>
      <c r="E18" s="86"/>
      <c r="F18" s="86"/>
      <c r="G18" s="87"/>
      <c r="H18" s="92"/>
      <c r="I18" s="92"/>
      <c r="J18" s="106"/>
      <c r="K18" s="107"/>
      <c r="L18" s="107"/>
      <c r="M18" s="107"/>
      <c r="N18" s="107"/>
      <c r="O18" s="107"/>
      <c r="P18" s="92"/>
      <c r="Q18" s="92"/>
      <c r="R18" s="106"/>
      <c r="S18" s="107"/>
    </row>
    <row r="19" ht="20.1" customHeight="1" spans="1:19">
      <c r="A19" s="96"/>
      <c r="B19" s="94" t="s">
        <v>204</v>
      </c>
      <c r="C19" s="97" t="s">
        <v>205</v>
      </c>
      <c r="D19" s="86"/>
      <c r="E19" s="86"/>
      <c r="F19" s="86"/>
      <c r="G19" s="87"/>
      <c r="H19" s="92"/>
      <c r="I19" s="92"/>
      <c r="J19" s="106"/>
      <c r="K19" s="107"/>
      <c r="L19" s="107"/>
      <c r="M19" s="107"/>
      <c r="N19" s="107"/>
      <c r="O19" s="107"/>
      <c r="P19" s="92"/>
      <c r="Q19" s="92"/>
      <c r="R19" s="106"/>
      <c r="S19" s="107"/>
    </row>
    <row r="20" ht="20.1" customHeight="1" spans="1:19">
      <c r="A20" s="96"/>
      <c r="B20" s="94" t="s">
        <v>206</v>
      </c>
      <c r="C20" s="97" t="s">
        <v>207</v>
      </c>
      <c r="D20" s="86">
        <f t="shared" ref="D20:F20" si="6">E20</f>
        <v>3.77</v>
      </c>
      <c r="E20" s="86">
        <f>F20</f>
        <v>3.77</v>
      </c>
      <c r="F20" s="86">
        <f>G20</f>
        <v>3.77</v>
      </c>
      <c r="G20" s="87">
        <v>3.77</v>
      </c>
      <c r="H20" s="92"/>
      <c r="I20" s="92"/>
      <c r="J20" s="106"/>
      <c r="K20" s="107"/>
      <c r="L20" s="107"/>
      <c r="M20" s="107"/>
      <c r="N20" s="107"/>
      <c r="O20" s="107"/>
      <c r="P20" s="92"/>
      <c r="Q20" s="92"/>
      <c r="R20" s="106"/>
      <c r="S20" s="107"/>
    </row>
    <row r="21" ht="20.1" customHeight="1" spans="1:19">
      <c r="A21" s="96"/>
      <c r="B21" s="94" t="s">
        <v>208</v>
      </c>
      <c r="C21" s="97" t="s">
        <v>209</v>
      </c>
      <c r="D21" s="86">
        <f t="shared" ref="D21:F21" si="7">E21</f>
        <v>127.74</v>
      </c>
      <c r="E21" s="86">
        <f>F21</f>
        <v>127.74</v>
      </c>
      <c r="F21" s="86">
        <f>G21</f>
        <v>127.74</v>
      </c>
      <c r="G21" s="87">
        <v>127.74</v>
      </c>
      <c r="H21" s="92"/>
      <c r="I21" s="92"/>
      <c r="J21" s="106"/>
      <c r="K21" s="107"/>
      <c r="L21" s="107"/>
      <c r="M21" s="107"/>
      <c r="N21" s="107"/>
      <c r="O21" s="107"/>
      <c r="P21" s="92"/>
      <c r="Q21" s="92"/>
      <c r="R21" s="106"/>
      <c r="S21" s="107"/>
    </row>
    <row r="22" ht="20.1" customHeight="1" spans="1:19">
      <c r="A22" s="96"/>
      <c r="B22" s="94" t="s">
        <v>210</v>
      </c>
      <c r="C22" s="97" t="s">
        <v>211</v>
      </c>
      <c r="D22" s="86"/>
      <c r="E22" s="86"/>
      <c r="F22" s="86"/>
      <c r="G22" s="87"/>
      <c r="H22" s="92"/>
      <c r="I22" s="92"/>
      <c r="J22" s="106"/>
      <c r="K22" s="107"/>
      <c r="L22" s="107"/>
      <c r="M22" s="107"/>
      <c r="N22" s="107"/>
      <c r="O22" s="107"/>
      <c r="P22" s="92"/>
      <c r="Q22" s="92"/>
      <c r="R22" s="106"/>
      <c r="S22" s="107"/>
    </row>
    <row r="23" ht="20.1" customHeight="1" spans="1:19">
      <c r="A23" s="96"/>
      <c r="B23" s="94" t="s">
        <v>212</v>
      </c>
      <c r="C23" s="97" t="s">
        <v>213</v>
      </c>
      <c r="D23" s="86"/>
      <c r="E23" s="86"/>
      <c r="F23" s="86"/>
      <c r="G23" s="87"/>
      <c r="H23" s="92"/>
      <c r="I23" s="92"/>
      <c r="J23" s="106"/>
      <c r="K23" s="107"/>
      <c r="L23" s="107"/>
      <c r="M23" s="107"/>
      <c r="N23" s="107"/>
      <c r="O23" s="107"/>
      <c r="P23" s="92"/>
      <c r="Q23" s="92"/>
      <c r="R23" s="106"/>
      <c r="S23" s="107"/>
    </row>
    <row r="24" ht="20.1" customHeight="1" spans="1:19">
      <c r="A24" s="93">
        <v>302</v>
      </c>
      <c r="B24" s="94"/>
      <c r="C24" s="95" t="s">
        <v>97</v>
      </c>
      <c r="D24" s="86">
        <f t="shared" ref="D24:F24" si="8">E24</f>
        <v>439.02</v>
      </c>
      <c r="E24" s="86">
        <f>F24</f>
        <v>439.02</v>
      </c>
      <c r="F24" s="86">
        <f>G24</f>
        <v>439.02</v>
      </c>
      <c r="G24" s="87">
        <v>439.02</v>
      </c>
      <c r="H24" s="92"/>
      <c r="I24" s="92"/>
      <c r="J24" s="106"/>
      <c r="K24" s="107"/>
      <c r="L24" s="107"/>
      <c r="M24" s="107"/>
      <c r="N24" s="107"/>
      <c r="O24" s="107"/>
      <c r="P24" s="92"/>
      <c r="Q24" s="92"/>
      <c r="R24" s="106"/>
      <c r="S24" s="107"/>
    </row>
    <row r="25" ht="20.1" customHeight="1" spans="1:19">
      <c r="A25" s="96"/>
      <c r="B25" s="94" t="s">
        <v>188</v>
      </c>
      <c r="C25" s="97" t="s">
        <v>214</v>
      </c>
      <c r="D25" s="86">
        <f t="shared" ref="D25:F25" si="9">E25</f>
        <v>30.83</v>
      </c>
      <c r="E25" s="86">
        <f>F25</f>
        <v>30.83</v>
      </c>
      <c r="F25" s="86">
        <f>G25</f>
        <v>30.83</v>
      </c>
      <c r="G25" s="87">
        <v>30.83</v>
      </c>
      <c r="H25" s="92"/>
      <c r="I25" s="92"/>
      <c r="J25" s="106"/>
      <c r="K25" s="107"/>
      <c r="L25" s="107"/>
      <c r="M25" s="107"/>
      <c r="N25" s="107"/>
      <c r="O25" s="107"/>
      <c r="P25" s="92"/>
      <c r="Q25" s="92"/>
      <c r="R25" s="106"/>
      <c r="S25" s="107"/>
    </row>
    <row r="26" ht="20.1" customHeight="1" spans="1:19">
      <c r="A26" s="96"/>
      <c r="B26" s="94" t="s">
        <v>190</v>
      </c>
      <c r="C26" s="97" t="s">
        <v>215</v>
      </c>
      <c r="D26" s="86">
        <f t="shared" ref="D26:F26" si="10">E26</f>
        <v>4.25</v>
      </c>
      <c r="E26" s="86">
        <f>F26</f>
        <v>4.25</v>
      </c>
      <c r="F26" s="86">
        <f>G26</f>
        <v>4.25</v>
      </c>
      <c r="G26" s="87">
        <v>4.25</v>
      </c>
      <c r="H26" s="92"/>
      <c r="I26" s="92"/>
      <c r="J26" s="106"/>
      <c r="K26" s="107"/>
      <c r="L26" s="107"/>
      <c r="M26" s="107"/>
      <c r="N26" s="107"/>
      <c r="O26" s="107"/>
      <c r="P26" s="92"/>
      <c r="Q26" s="92"/>
      <c r="R26" s="106"/>
      <c r="S26" s="107"/>
    </row>
    <row r="27" ht="20.1" customHeight="1" spans="1:19">
      <c r="A27" s="96"/>
      <c r="B27" s="94" t="s">
        <v>192</v>
      </c>
      <c r="C27" s="97" t="s">
        <v>216</v>
      </c>
      <c r="D27" s="86"/>
      <c r="E27" s="86"/>
      <c r="F27" s="86"/>
      <c r="G27" s="87"/>
      <c r="H27" s="92"/>
      <c r="I27" s="92"/>
      <c r="J27" s="106"/>
      <c r="K27" s="107"/>
      <c r="L27" s="107"/>
      <c r="M27" s="107"/>
      <c r="N27" s="107"/>
      <c r="O27" s="107"/>
      <c r="P27" s="92"/>
      <c r="Q27" s="92"/>
      <c r="R27" s="106"/>
      <c r="S27" s="107"/>
    </row>
    <row r="28" ht="20.1" customHeight="1" spans="1:19">
      <c r="A28" s="96"/>
      <c r="B28" s="94" t="s">
        <v>217</v>
      </c>
      <c r="C28" s="97" t="s">
        <v>218</v>
      </c>
      <c r="D28" s="86"/>
      <c r="E28" s="86"/>
      <c r="F28" s="86"/>
      <c r="G28" s="87"/>
      <c r="H28" s="92"/>
      <c r="I28" s="92"/>
      <c r="J28" s="106"/>
      <c r="K28" s="107"/>
      <c r="L28" s="107"/>
      <c r="M28" s="107"/>
      <c r="N28" s="107"/>
      <c r="O28" s="107"/>
      <c r="P28" s="92"/>
      <c r="Q28" s="92"/>
      <c r="R28" s="106"/>
      <c r="S28" s="107"/>
    </row>
    <row r="29" ht="20.1" customHeight="1" spans="1:19">
      <c r="A29" s="96"/>
      <c r="B29" s="94" t="s">
        <v>219</v>
      </c>
      <c r="C29" s="97" t="s">
        <v>220</v>
      </c>
      <c r="D29" s="86">
        <f t="shared" ref="D29:F29" si="11">E29</f>
        <v>6.01</v>
      </c>
      <c r="E29" s="86">
        <f>F29</f>
        <v>6.01</v>
      </c>
      <c r="F29" s="86">
        <f>G29</f>
        <v>6.01</v>
      </c>
      <c r="G29" s="87">
        <v>6.01</v>
      </c>
      <c r="H29" s="92"/>
      <c r="I29" s="92"/>
      <c r="J29" s="106"/>
      <c r="K29" s="107"/>
      <c r="L29" s="107"/>
      <c r="M29" s="107"/>
      <c r="N29" s="107"/>
      <c r="O29" s="107"/>
      <c r="P29" s="92"/>
      <c r="Q29" s="92"/>
      <c r="R29" s="106"/>
      <c r="S29" s="107"/>
    </row>
    <row r="30" ht="20.1" customHeight="1" spans="1:19">
      <c r="A30" s="96"/>
      <c r="B30" s="94" t="s">
        <v>194</v>
      </c>
      <c r="C30" s="97" t="s">
        <v>221</v>
      </c>
      <c r="D30" s="86">
        <f t="shared" ref="D30:F30" si="12">E30</f>
        <v>5.85</v>
      </c>
      <c r="E30" s="86">
        <f>F30</f>
        <v>5.85</v>
      </c>
      <c r="F30" s="86">
        <f>G30</f>
        <v>5.85</v>
      </c>
      <c r="G30" s="87">
        <v>5.85</v>
      </c>
      <c r="H30" s="92"/>
      <c r="I30" s="92"/>
      <c r="J30" s="106"/>
      <c r="K30" s="107"/>
      <c r="L30" s="107"/>
      <c r="M30" s="107"/>
      <c r="N30" s="107"/>
      <c r="O30" s="107"/>
      <c r="P30" s="92"/>
      <c r="Q30" s="92"/>
      <c r="R30" s="106"/>
      <c r="S30" s="107"/>
    </row>
    <row r="31" ht="20.1" customHeight="1" spans="1:19">
      <c r="A31" s="96"/>
      <c r="B31" s="94" t="s">
        <v>196</v>
      </c>
      <c r="C31" s="97" t="s">
        <v>222</v>
      </c>
      <c r="D31" s="86">
        <f t="shared" ref="D31:F31" si="13">E31</f>
        <v>13.64</v>
      </c>
      <c r="E31" s="86">
        <f>F31</f>
        <v>13.64</v>
      </c>
      <c r="F31" s="86">
        <f>G31</f>
        <v>13.64</v>
      </c>
      <c r="G31" s="87">
        <v>13.64</v>
      </c>
      <c r="H31" s="92"/>
      <c r="I31" s="92"/>
      <c r="J31" s="106"/>
      <c r="K31" s="107"/>
      <c r="L31" s="107"/>
      <c r="M31" s="107"/>
      <c r="N31" s="107"/>
      <c r="O31" s="107"/>
      <c r="P31" s="92"/>
      <c r="Q31" s="92"/>
      <c r="R31" s="106"/>
      <c r="S31" s="107"/>
    </row>
    <row r="32" ht="20.1" customHeight="1" spans="1:19">
      <c r="A32" s="96"/>
      <c r="B32" s="94" t="s">
        <v>198</v>
      </c>
      <c r="C32" s="97" t="s">
        <v>223</v>
      </c>
      <c r="D32" s="86"/>
      <c r="E32" s="86"/>
      <c r="F32" s="86"/>
      <c r="G32" s="87"/>
      <c r="H32" s="92"/>
      <c r="I32" s="92"/>
      <c r="J32" s="106"/>
      <c r="K32" s="107"/>
      <c r="L32" s="107"/>
      <c r="M32" s="107"/>
      <c r="N32" s="107"/>
      <c r="O32" s="107"/>
      <c r="P32" s="92"/>
      <c r="Q32" s="92"/>
      <c r="R32" s="106"/>
      <c r="S32" s="107"/>
    </row>
    <row r="33" ht="20.1" customHeight="1" spans="1:19">
      <c r="A33" s="96"/>
      <c r="B33" s="94" t="s">
        <v>200</v>
      </c>
      <c r="C33" s="97" t="s">
        <v>224</v>
      </c>
      <c r="D33" s="86">
        <f t="shared" ref="D33:F33" si="14">E33</f>
        <v>3.26</v>
      </c>
      <c r="E33" s="86">
        <f>F33</f>
        <v>3.26</v>
      </c>
      <c r="F33" s="86">
        <f>G33</f>
        <v>3.26</v>
      </c>
      <c r="G33" s="87">
        <v>3.26</v>
      </c>
      <c r="H33" s="92"/>
      <c r="I33" s="92"/>
      <c r="J33" s="106"/>
      <c r="K33" s="107"/>
      <c r="L33" s="107"/>
      <c r="M33" s="107"/>
      <c r="N33" s="107"/>
      <c r="O33" s="107"/>
      <c r="P33" s="92"/>
      <c r="Q33" s="108"/>
      <c r="R33" s="108"/>
      <c r="S33" s="108"/>
    </row>
    <row r="34" ht="20.1" customHeight="1" spans="1:19">
      <c r="A34" s="96"/>
      <c r="B34" s="94" t="s">
        <v>204</v>
      </c>
      <c r="C34" s="97" t="s">
        <v>225</v>
      </c>
      <c r="D34" s="86">
        <f t="shared" ref="D34:F34" si="15">E34</f>
        <v>106.93</v>
      </c>
      <c r="E34" s="86">
        <f>F34</f>
        <v>106.93</v>
      </c>
      <c r="F34" s="86">
        <f>G34</f>
        <v>106.93</v>
      </c>
      <c r="G34" s="87">
        <v>106.93</v>
      </c>
      <c r="H34" s="92"/>
      <c r="I34" s="92"/>
      <c r="J34" s="106"/>
      <c r="K34" s="107"/>
      <c r="L34" s="107"/>
      <c r="M34" s="107"/>
      <c r="N34" s="107"/>
      <c r="O34" s="107"/>
      <c r="P34" s="92"/>
      <c r="Q34" s="92"/>
      <c r="R34" s="106"/>
      <c r="S34" s="107"/>
    </row>
    <row r="35" ht="20.1" customHeight="1" spans="1:19">
      <c r="A35" s="96"/>
      <c r="B35" s="94" t="s">
        <v>206</v>
      </c>
      <c r="C35" s="97" t="s">
        <v>226</v>
      </c>
      <c r="D35" s="86"/>
      <c r="E35" s="86"/>
      <c r="F35" s="86"/>
      <c r="G35" s="87"/>
      <c r="H35" s="92"/>
      <c r="I35" s="92"/>
      <c r="J35" s="106"/>
      <c r="K35" s="107"/>
      <c r="L35" s="107"/>
      <c r="M35" s="107"/>
      <c r="N35" s="107"/>
      <c r="O35" s="107"/>
      <c r="P35" s="92"/>
      <c r="Q35" s="108"/>
      <c r="R35" s="108"/>
      <c r="S35" s="108"/>
    </row>
    <row r="36" ht="20.1" customHeight="1" spans="1:19">
      <c r="A36" s="96"/>
      <c r="B36" s="94" t="s">
        <v>208</v>
      </c>
      <c r="C36" s="97" t="s">
        <v>227</v>
      </c>
      <c r="D36" s="86">
        <f t="shared" ref="D36:F36" si="16">E36</f>
        <v>2.8</v>
      </c>
      <c r="E36" s="86">
        <f>F36</f>
        <v>2.8</v>
      </c>
      <c r="F36" s="86">
        <f>G36</f>
        <v>2.8</v>
      </c>
      <c r="G36" s="87">
        <v>2.8</v>
      </c>
      <c r="H36" s="92"/>
      <c r="I36" s="92"/>
      <c r="J36" s="106"/>
      <c r="K36" s="107"/>
      <c r="L36" s="107"/>
      <c r="M36" s="107"/>
      <c r="N36" s="107"/>
      <c r="O36" s="107"/>
      <c r="P36" s="92"/>
      <c r="Q36" s="92"/>
      <c r="R36" s="106"/>
      <c r="S36" s="107"/>
    </row>
    <row r="37" ht="14.25" spans="1:19">
      <c r="A37" s="96"/>
      <c r="B37" s="94" t="s">
        <v>210</v>
      </c>
      <c r="C37" s="97" t="s">
        <v>228</v>
      </c>
      <c r="D37" s="86"/>
      <c r="E37" s="86"/>
      <c r="F37" s="86"/>
      <c r="G37" s="87"/>
      <c r="H37" s="92"/>
      <c r="I37" s="92"/>
      <c r="J37" s="106"/>
      <c r="K37" s="107"/>
      <c r="L37" s="107"/>
      <c r="M37" s="107"/>
      <c r="N37" s="107"/>
      <c r="O37" s="107"/>
      <c r="P37" s="92"/>
      <c r="Q37" s="92"/>
      <c r="R37" s="106"/>
      <c r="S37" s="107"/>
    </row>
    <row r="38" ht="14.25" spans="1:19">
      <c r="A38" s="96"/>
      <c r="B38" s="94" t="s">
        <v>229</v>
      </c>
      <c r="C38" s="97" t="s">
        <v>230</v>
      </c>
      <c r="D38" s="86">
        <f t="shared" ref="D38:F38" si="17">E38</f>
        <v>30</v>
      </c>
      <c r="E38" s="86">
        <f>F38</f>
        <v>30</v>
      </c>
      <c r="F38" s="86">
        <f>G38</f>
        <v>30</v>
      </c>
      <c r="G38" s="87">
        <v>30</v>
      </c>
      <c r="H38" s="92"/>
      <c r="I38" s="92"/>
      <c r="J38" s="106"/>
      <c r="K38" s="107"/>
      <c r="L38" s="107"/>
      <c r="M38" s="107"/>
      <c r="N38" s="107"/>
      <c r="O38" s="107"/>
      <c r="P38" s="92"/>
      <c r="Q38" s="108"/>
      <c r="R38" s="108"/>
      <c r="S38" s="108"/>
    </row>
    <row r="39" ht="14.25" spans="1:19">
      <c r="A39" s="96"/>
      <c r="B39" s="94" t="s">
        <v>231</v>
      </c>
      <c r="C39" s="97" t="s">
        <v>232</v>
      </c>
      <c r="D39" s="86">
        <f t="shared" ref="D39:F39" si="18">E39</f>
        <v>9.03</v>
      </c>
      <c r="E39" s="86">
        <f>F39</f>
        <v>9.03</v>
      </c>
      <c r="F39" s="86">
        <f>G39</f>
        <v>9.03</v>
      </c>
      <c r="G39" s="87">
        <v>9.03</v>
      </c>
      <c r="H39" s="92"/>
      <c r="I39" s="92"/>
      <c r="J39" s="106"/>
      <c r="K39" s="107"/>
      <c r="L39" s="107"/>
      <c r="M39" s="107"/>
      <c r="N39" s="107"/>
      <c r="O39" s="107"/>
      <c r="P39" s="92"/>
      <c r="Q39" s="92"/>
      <c r="R39" s="106"/>
      <c r="S39" s="107"/>
    </row>
    <row r="40" ht="14.25" spans="1:19">
      <c r="A40" s="96"/>
      <c r="B40" s="94" t="s">
        <v>233</v>
      </c>
      <c r="C40" s="97" t="s">
        <v>234</v>
      </c>
      <c r="D40" s="86"/>
      <c r="E40" s="86"/>
      <c r="F40" s="86"/>
      <c r="G40" s="87"/>
      <c r="H40" s="92"/>
      <c r="I40" s="92"/>
      <c r="J40" s="106"/>
      <c r="K40" s="107"/>
      <c r="L40" s="107"/>
      <c r="M40" s="107"/>
      <c r="N40" s="107"/>
      <c r="O40" s="107"/>
      <c r="P40" s="92"/>
      <c r="Q40" s="92"/>
      <c r="R40" s="106"/>
      <c r="S40" s="107"/>
    </row>
    <row r="41" ht="14.25" spans="1:19">
      <c r="A41" s="96"/>
      <c r="B41" s="94" t="s">
        <v>235</v>
      </c>
      <c r="C41" s="97" t="s">
        <v>236</v>
      </c>
      <c r="D41" s="86"/>
      <c r="E41" s="86"/>
      <c r="F41" s="86"/>
      <c r="G41" s="87"/>
      <c r="H41" s="92"/>
      <c r="I41" s="92"/>
      <c r="J41" s="106"/>
      <c r="K41" s="107"/>
      <c r="L41" s="107"/>
      <c r="M41" s="107"/>
      <c r="N41" s="107"/>
      <c r="O41" s="107"/>
      <c r="P41" s="92"/>
      <c r="Q41" s="92"/>
      <c r="R41" s="106"/>
      <c r="S41" s="107"/>
    </row>
    <row r="42" ht="14.25" spans="1:19">
      <c r="A42" s="96"/>
      <c r="B42" s="94" t="s">
        <v>237</v>
      </c>
      <c r="C42" s="97" t="s">
        <v>238</v>
      </c>
      <c r="D42" s="86"/>
      <c r="E42" s="86"/>
      <c r="F42" s="86"/>
      <c r="G42" s="87"/>
      <c r="H42" s="92"/>
      <c r="I42" s="92"/>
      <c r="J42" s="106"/>
      <c r="K42" s="107"/>
      <c r="L42" s="107"/>
      <c r="M42" s="107"/>
      <c r="N42" s="107"/>
      <c r="O42" s="107"/>
      <c r="P42" s="92"/>
      <c r="Q42" s="92"/>
      <c r="R42" s="106"/>
      <c r="S42" s="107"/>
    </row>
    <row r="43" ht="14.25" spans="1:19">
      <c r="A43" s="96"/>
      <c r="B43" s="94" t="s">
        <v>239</v>
      </c>
      <c r="C43" s="97" t="s">
        <v>240</v>
      </c>
      <c r="D43" s="86"/>
      <c r="E43" s="86"/>
      <c r="F43" s="86"/>
      <c r="G43" s="87"/>
      <c r="H43" s="92"/>
      <c r="I43" s="92"/>
      <c r="J43" s="106"/>
      <c r="K43" s="107"/>
      <c r="L43" s="107"/>
      <c r="M43" s="107"/>
      <c r="N43" s="107"/>
      <c r="O43" s="107"/>
      <c r="P43" s="92"/>
      <c r="Q43" s="92"/>
      <c r="R43" s="106"/>
      <c r="S43" s="107"/>
    </row>
    <row r="44" ht="14.25" spans="1:19">
      <c r="A44" s="96"/>
      <c r="B44" s="94" t="s">
        <v>241</v>
      </c>
      <c r="C44" s="97" t="s">
        <v>242</v>
      </c>
      <c r="D44" s="86"/>
      <c r="E44" s="86"/>
      <c r="F44" s="86"/>
      <c r="G44" s="87"/>
      <c r="H44" s="92"/>
      <c r="I44" s="92"/>
      <c r="J44" s="106"/>
      <c r="K44" s="107"/>
      <c r="L44" s="107"/>
      <c r="M44" s="107"/>
      <c r="N44" s="107"/>
      <c r="O44" s="107"/>
      <c r="P44" s="92"/>
      <c r="Q44" s="92"/>
      <c r="R44" s="106"/>
      <c r="S44" s="107"/>
    </row>
    <row r="45" ht="14.25" spans="1:19">
      <c r="A45" s="96"/>
      <c r="B45" s="94" t="s">
        <v>243</v>
      </c>
      <c r="C45" s="97" t="s">
        <v>244</v>
      </c>
      <c r="D45" s="86"/>
      <c r="E45" s="86"/>
      <c r="F45" s="86"/>
      <c r="G45" s="87"/>
      <c r="H45" s="92"/>
      <c r="I45" s="92"/>
      <c r="J45" s="106"/>
      <c r="K45" s="107"/>
      <c r="L45" s="107"/>
      <c r="M45" s="107"/>
      <c r="N45" s="107"/>
      <c r="O45" s="107"/>
      <c r="P45" s="92"/>
      <c r="Q45" s="92"/>
      <c r="R45" s="106"/>
      <c r="S45" s="107"/>
    </row>
    <row r="46" ht="14.25" spans="1:19">
      <c r="A46" s="96"/>
      <c r="B46" s="94" t="s">
        <v>245</v>
      </c>
      <c r="C46" s="97" t="s">
        <v>246</v>
      </c>
      <c r="D46" s="86">
        <f t="shared" ref="D46:F46" si="19">E46</f>
        <v>21.02</v>
      </c>
      <c r="E46" s="86">
        <f>F46</f>
        <v>21.02</v>
      </c>
      <c r="F46" s="86">
        <f>G46</f>
        <v>21.02</v>
      </c>
      <c r="G46" s="87">
        <v>21.02</v>
      </c>
      <c r="H46" s="92"/>
      <c r="I46" s="92"/>
      <c r="J46" s="106"/>
      <c r="K46" s="107"/>
      <c r="L46" s="107"/>
      <c r="M46" s="107"/>
      <c r="N46" s="107"/>
      <c r="O46" s="107"/>
      <c r="P46" s="92"/>
      <c r="Q46" s="92"/>
      <c r="R46" s="106"/>
      <c r="S46" s="107"/>
    </row>
    <row r="47" ht="14.25" spans="1:19">
      <c r="A47" s="96"/>
      <c r="B47" s="94" t="s">
        <v>247</v>
      </c>
      <c r="C47" s="97" t="s">
        <v>248</v>
      </c>
      <c r="D47" s="86">
        <f t="shared" ref="D47:F47" si="20">E47</f>
        <v>21.02</v>
      </c>
      <c r="E47" s="86">
        <f>F47</f>
        <v>21.02</v>
      </c>
      <c r="F47" s="86">
        <f>G47</f>
        <v>21.02</v>
      </c>
      <c r="G47" s="87">
        <v>21.02</v>
      </c>
      <c r="H47" s="92"/>
      <c r="I47" s="92"/>
      <c r="J47" s="106"/>
      <c r="K47" s="107"/>
      <c r="L47" s="107"/>
      <c r="M47" s="107"/>
      <c r="N47" s="107"/>
      <c r="O47" s="107"/>
      <c r="P47" s="107"/>
      <c r="Q47" s="92"/>
      <c r="R47" s="106"/>
      <c r="S47" s="107"/>
    </row>
    <row r="48" ht="14.25" spans="1:19">
      <c r="A48" s="96"/>
      <c r="B48" s="94" t="s">
        <v>249</v>
      </c>
      <c r="C48" s="97" t="s">
        <v>250</v>
      </c>
      <c r="D48" s="86">
        <f t="shared" ref="D48:F48" si="21">E48</f>
        <v>33.97</v>
      </c>
      <c r="E48" s="86">
        <f>F48</f>
        <v>33.97</v>
      </c>
      <c r="F48" s="86">
        <f>G48</f>
        <v>33.97</v>
      </c>
      <c r="G48" s="87">
        <v>33.97</v>
      </c>
      <c r="H48" s="92"/>
      <c r="I48" s="92"/>
      <c r="J48" s="106"/>
      <c r="K48" s="107"/>
      <c r="L48" s="107"/>
      <c r="M48" s="107"/>
      <c r="N48" s="107"/>
      <c r="O48" s="107"/>
      <c r="P48" s="107"/>
      <c r="Q48" s="107"/>
      <c r="R48" s="107"/>
      <c r="S48" s="107"/>
    </row>
    <row r="49" ht="14.25" spans="1:19">
      <c r="A49" s="96"/>
      <c r="B49" s="94" t="s">
        <v>251</v>
      </c>
      <c r="C49" s="97" t="s">
        <v>252</v>
      </c>
      <c r="D49" s="86">
        <f t="shared" ref="D49:F49" si="22">E49</f>
        <v>135.43</v>
      </c>
      <c r="E49" s="86">
        <f>F49</f>
        <v>135.43</v>
      </c>
      <c r="F49" s="86">
        <f>G49</f>
        <v>135.43</v>
      </c>
      <c r="G49" s="87">
        <v>135.43</v>
      </c>
      <c r="H49" s="92"/>
      <c r="I49" s="92"/>
      <c r="J49" s="106"/>
      <c r="K49" s="107"/>
      <c r="L49" s="107"/>
      <c r="M49" s="107"/>
      <c r="N49" s="107"/>
      <c r="O49" s="107"/>
      <c r="P49" s="107"/>
      <c r="Q49" s="107"/>
      <c r="R49" s="107"/>
      <c r="S49" s="107"/>
    </row>
    <row r="50" ht="14.25" spans="1:19">
      <c r="A50" s="96"/>
      <c r="B50" s="94" t="s">
        <v>253</v>
      </c>
      <c r="C50" s="97" t="s">
        <v>254</v>
      </c>
      <c r="D50" s="86"/>
      <c r="E50" s="86"/>
      <c r="F50" s="86"/>
      <c r="G50" s="87"/>
      <c r="H50" s="92"/>
      <c r="I50" s="108"/>
      <c r="J50" s="108"/>
      <c r="K50" s="108"/>
      <c r="L50" s="108"/>
      <c r="M50" s="108"/>
      <c r="N50" s="108"/>
      <c r="O50" s="108"/>
      <c r="P50" s="108"/>
      <c r="Q50" s="108"/>
      <c r="R50" s="108"/>
      <c r="S50" s="108"/>
    </row>
    <row r="51" ht="14.25" spans="1:19">
      <c r="A51" s="96"/>
      <c r="B51" s="94" t="s">
        <v>212</v>
      </c>
      <c r="C51" s="97" t="s">
        <v>255</v>
      </c>
      <c r="D51" s="86">
        <f t="shared" ref="D51:F51" si="23">E51</f>
        <v>14.98</v>
      </c>
      <c r="E51" s="86">
        <f>F51</f>
        <v>14.98</v>
      </c>
      <c r="F51" s="86">
        <f>G51</f>
        <v>14.98</v>
      </c>
      <c r="G51" s="87">
        <v>14.98</v>
      </c>
      <c r="H51" s="92"/>
      <c r="I51" s="92"/>
      <c r="J51" s="106"/>
      <c r="K51" s="107"/>
      <c r="L51" s="107"/>
      <c r="M51" s="107"/>
      <c r="N51" s="107"/>
      <c r="O51" s="107"/>
      <c r="P51" s="107"/>
      <c r="Q51" s="92"/>
      <c r="R51" s="106"/>
      <c r="S51" s="107"/>
    </row>
    <row r="52" ht="14.25" spans="1:19">
      <c r="A52" s="93">
        <v>303</v>
      </c>
      <c r="B52" s="94"/>
      <c r="C52" s="95" t="s">
        <v>98</v>
      </c>
      <c r="D52" s="98"/>
      <c r="E52" s="98"/>
      <c r="F52" s="98"/>
      <c r="G52" s="99"/>
      <c r="H52" s="98"/>
      <c r="I52" s="98"/>
      <c r="J52" s="98"/>
      <c r="K52" s="98"/>
      <c r="L52" s="98"/>
      <c r="M52" s="98"/>
      <c r="N52" s="98"/>
      <c r="O52" s="98"/>
      <c r="P52" s="98"/>
      <c r="Q52" s="98"/>
      <c r="R52" s="98"/>
      <c r="S52" s="98"/>
    </row>
    <row r="53" ht="14.25" spans="1:19">
      <c r="A53" s="96"/>
      <c r="B53" s="94" t="s">
        <v>188</v>
      </c>
      <c r="C53" s="97" t="s">
        <v>256</v>
      </c>
      <c r="D53" s="98"/>
      <c r="E53" s="98"/>
      <c r="F53" s="98"/>
      <c r="G53" s="99"/>
      <c r="H53" s="98"/>
      <c r="I53" s="98"/>
      <c r="J53" s="98"/>
      <c r="K53" s="98"/>
      <c r="L53" s="98"/>
      <c r="M53" s="98"/>
      <c r="N53" s="98"/>
      <c r="O53" s="98"/>
      <c r="P53" s="98"/>
      <c r="Q53" s="98"/>
      <c r="R53" s="98"/>
      <c r="S53" s="98"/>
    </row>
    <row r="54" ht="14.25" spans="1:19">
      <c r="A54" s="96"/>
      <c r="B54" s="94" t="s">
        <v>190</v>
      </c>
      <c r="C54" s="97" t="s">
        <v>257</v>
      </c>
      <c r="D54" s="98"/>
      <c r="E54" s="98"/>
      <c r="F54" s="98"/>
      <c r="G54" s="99"/>
      <c r="H54" s="98"/>
      <c r="I54" s="98"/>
      <c r="J54" s="98"/>
      <c r="K54" s="98"/>
      <c r="L54" s="98"/>
      <c r="M54" s="98"/>
      <c r="N54" s="98"/>
      <c r="O54" s="98"/>
      <c r="P54" s="98"/>
      <c r="Q54" s="98"/>
      <c r="R54" s="98"/>
      <c r="S54" s="98"/>
    </row>
    <row r="55" ht="14.25" spans="1:19">
      <c r="A55" s="96"/>
      <c r="B55" s="94" t="s">
        <v>192</v>
      </c>
      <c r="C55" s="97" t="s">
        <v>258</v>
      </c>
      <c r="D55" s="98"/>
      <c r="E55" s="98"/>
      <c r="F55" s="98"/>
      <c r="G55" s="99"/>
      <c r="H55" s="98"/>
      <c r="I55" s="98"/>
      <c r="J55" s="98"/>
      <c r="K55" s="98"/>
      <c r="L55" s="98"/>
      <c r="M55" s="98"/>
      <c r="N55" s="98"/>
      <c r="O55" s="98"/>
      <c r="P55" s="98"/>
      <c r="Q55" s="98"/>
      <c r="R55" s="98"/>
      <c r="S55" s="98"/>
    </row>
    <row r="56" ht="14.25" spans="1:19">
      <c r="A56" s="96"/>
      <c r="B56" s="94" t="s">
        <v>217</v>
      </c>
      <c r="C56" s="97" t="s">
        <v>259</v>
      </c>
      <c r="D56" s="98"/>
      <c r="E56" s="98"/>
      <c r="F56" s="98"/>
      <c r="G56" s="99"/>
      <c r="H56" s="98"/>
      <c r="I56" s="98"/>
      <c r="J56" s="98"/>
      <c r="K56" s="98"/>
      <c r="L56" s="98"/>
      <c r="M56" s="98"/>
      <c r="N56" s="98"/>
      <c r="O56" s="98"/>
      <c r="P56" s="98"/>
      <c r="Q56" s="98"/>
      <c r="R56" s="98"/>
      <c r="S56" s="98"/>
    </row>
    <row r="57" ht="14.25" spans="1:19">
      <c r="A57" s="96"/>
      <c r="B57" s="94" t="s">
        <v>219</v>
      </c>
      <c r="C57" s="97" t="s">
        <v>260</v>
      </c>
      <c r="D57" s="98"/>
      <c r="E57" s="98"/>
      <c r="F57" s="98"/>
      <c r="G57" s="99"/>
      <c r="H57" s="98"/>
      <c r="I57" s="98"/>
      <c r="J57" s="98"/>
      <c r="K57" s="98"/>
      <c r="L57" s="98"/>
      <c r="M57" s="98"/>
      <c r="N57" s="98"/>
      <c r="O57" s="98"/>
      <c r="P57" s="98"/>
      <c r="Q57" s="98"/>
      <c r="R57" s="98"/>
      <c r="S57" s="98"/>
    </row>
    <row r="58" ht="14.25" spans="1:19">
      <c r="A58" s="96"/>
      <c r="B58" s="94" t="s">
        <v>194</v>
      </c>
      <c r="C58" s="97" t="s">
        <v>261</v>
      </c>
      <c r="D58" s="98"/>
      <c r="E58" s="98"/>
      <c r="F58" s="98"/>
      <c r="G58" s="99"/>
      <c r="H58" s="98"/>
      <c r="I58" s="98"/>
      <c r="J58" s="98"/>
      <c r="K58" s="98"/>
      <c r="L58" s="98"/>
      <c r="M58" s="98"/>
      <c r="N58" s="98"/>
      <c r="O58" s="98"/>
      <c r="P58" s="98"/>
      <c r="Q58" s="98"/>
      <c r="R58" s="98"/>
      <c r="S58" s="98"/>
    </row>
    <row r="59" ht="14.25" spans="1:19">
      <c r="A59" s="96"/>
      <c r="B59" s="94" t="s">
        <v>196</v>
      </c>
      <c r="C59" s="97" t="s">
        <v>262</v>
      </c>
      <c r="D59" s="98"/>
      <c r="E59" s="98"/>
      <c r="F59" s="98"/>
      <c r="G59" s="99"/>
      <c r="H59" s="98"/>
      <c r="I59" s="98"/>
      <c r="J59" s="98"/>
      <c r="K59" s="98"/>
      <c r="L59" s="98"/>
      <c r="M59" s="98"/>
      <c r="N59" s="98"/>
      <c r="O59" s="98"/>
      <c r="P59" s="98"/>
      <c r="Q59" s="98"/>
      <c r="R59" s="98"/>
      <c r="S59" s="98"/>
    </row>
    <row r="60" ht="14.25" spans="1:19">
      <c r="A60" s="96"/>
      <c r="B60" s="94" t="s">
        <v>198</v>
      </c>
      <c r="C60" s="97" t="s">
        <v>263</v>
      </c>
      <c r="D60" s="98"/>
      <c r="E60" s="98"/>
      <c r="F60" s="98"/>
      <c r="G60" s="99"/>
      <c r="H60" s="100"/>
      <c r="I60" s="100"/>
      <c r="J60" s="100"/>
      <c r="K60" s="100"/>
      <c r="L60" s="100"/>
      <c r="M60" s="100"/>
      <c r="N60" s="100"/>
      <c r="O60" s="100"/>
      <c r="P60" s="100"/>
      <c r="Q60" s="100"/>
      <c r="R60" s="100"/>
      <c r="S60" s="100"/>
    </row>
    <row r="61" ht="14.25" spans="1:19">
      <c r="A61" s="96"/>
      <c r="B61" s="94" t="s">
        <v>200</v>
      </c>
      <c r="C61" s="97" t="s">
        <v>264</v>
      </c>
      <c r="D61" s="98"/>
      <c r="E61" s="98"/>
      <c r="F61" s="98"/>
      <c r="G61" s="99"/>
      <c r="H61" s="98"/>
      <c r="I61" s="98"/>
      <c r="J61" s="98"/>
      <c r="K61" s="98"/>
      <c r="L61" s="98"/>
      <c r="M61" s="98"/>
      <c r="N61" s="98"/>
      <c r="O61" s="98"/>
      <c r="P61" s="98"/>
      <c r="Q61" s="98"/>
      <c r="R61" s="98"/>
      <c r="S61" s="98"/>
    </row>
    <row r="62" ht="14.25" spans="1:19">
      <c r="A62" s="96"/>
      <c r="B62" s="94" t="s">
        <v>202</v>
      </c>
      <c r="C62" s="97" t="s">
        <v>265</v>
      </c>
      <c r="D62" s="98"/>
      <c r="E62" s="98"/>
      <c r="F62" s="98"/>
      <c r="G62" s="99"/>
      <c r="H62" s="98"/>
      <c r="I62" s="98"/>
      <c r="J62" s="98"/>
      <c r="K62" s="98"/>
      <c r="L62" s="98"/>
      <c r="M62" s="98"/>
      <c r="N62" s="98"/>
      <c r="O62" s="98"/>
      <c r="P62" s="98"/>
      <c r="Q62" s="98"/>
      <c r="R62" s="98"/>
      <c r="S62" s="98"/>
    </row>
    <row r="63" ht="14.25" spans="1:19">
      <c r="A63" s="96"/>
      <c r="B63" s="94" t="s">
        <v>212</v>
      </c>
      <c r="C63" s="97" t="s">
        <v>266</v>
      </c>
      <c r="D63" s="98"/>
      <c r="E63" s="98"/>
      <c r="F63" s="98"/>
      <c r="G63" s="99"/>
      <c r="H63" s="98"/>
      <c r="I63" s="98"/>
      <c r="J63" s="98"/>
      <c r="K63" s="98"/>
      <c r="L63" s="98"/>
      <c r="M63" s="98"/>
      <c r="N63" s="98"/>
      <c r="O63" s="98"/>
      <c r="P63" s="98"/>
      <c r="Q63" s="98"/>
      <c r="R63" s="98"/>
      <c r="S63" s="98"/>
    </row>
    <row r="64" ht="14.25" spans="8:19">
      <c r="H64" s="101"/>
      <c r="I64" s="101"/>
      <c r="J64" s="101"/>
      <c r="K64" s="101"/>
      <c r="L64" s="101"/>
      <c r="M64" s="101"/>
      <c r="N64" s="101"/>
      <c r="O64" s="101"/>
      <c r="P64" s="101"/>
      <c r="Q64" s="101"/>
      <c r="R64" s="101"/>
      <c r="S64" s="101"/>
    </row>
    <row r="65" ht="14.25" spans="8:19">
      <c r="H65" s="101"/>
      <c r="I65" s="101"/>
      <c r="J65" s="101"/>
      <c r="K65" s="101"/>
      <c r="L65" s="101"/>
      <c r="M65" s="101"/>
      <c r="N65" s="101"/>
      <c r="O65" s="101"/>
      <c r="P65" s="101"/>
      <c r="Q65" s="101"/>
      <c r="R65" s="101"/>
      <c r="S65" s="101"/>
    </row>
    <row r="66" ht="14.25" spans="8:19">
      <c r="H66" s="101"/>
      <c r="I66" s="101"/>
      <c r="J66" s="101"/>
      <c r="K66" s="101"/>
      <c r="L66" s="101"/>
      <c r="M66" s="101"/>
      <c r="N66" s="101"/>
      <c r="O66" s="101"/>
      <c r="P66" s="101"/>
      <c r="Q66" s="101"/>
      <c r="R66" s="101"/>
      <c r="S66" s="101"/>
    </row>
    <row r="67" ht="14.25" spans="8:19">
      <c r="H67" s="113"/>
      <c r="I67" s="101"/>
      <c r="J67" s="101"/>
      <c r="K67" s="101"/>
      <c r="L67" s="101"/>
      <c r="M67" s="101"/>
      <c r="N67" s="101"/>
      <c r="O67" s="101"/>
      <c r="P67" s="101"/>
      <c r="Q67" s="101"/>
      <c r="R67" s="101"/>
      <c r="S67" s="101"/>
    </row>
    <row r="68" ht="14.25" spans="8:19">
      <c r="H68" s="113"/>
      <c r="I68" s="101"/>
      <c r="J68" s="101"/>
      <c r="K68" s="101"/>
      <c r="L68" s="101"/>
      <c r="M68" s="101"/>
      <c r="N68" s="101"/>
      <c r="O68" s="101"/>
      <c r="P68" s="101"/>
      <c r="Q68" s="101"/>
      <c r="R68" s="101"/>
      <c r="S68" s="101"/>
    </row>
    <row r="69" ht="14.25" spans="8:19">
      <c r="H69" s="113"/>
      <c r="I69" s="101"/>
      <c r="J69" s="101"/>
      <c r="K69" s="101"/>
      <c r="L69" s="101"/>
      <c r="M69" s="101"/>
      <c r="N69" s="101"/>
      <c r="O69" s="101"/>
      <c r="P69" s="101"/>
      <c r="Q69" s="101"/>
      <c r="R69" s="101"/>
      <c r="S69" s="101"/>
    </row>
    <row r="70" ht="14.25" spans="8:19">
      <c r="H70" s="113"/>
      <c r="I70" s="101"/>
      <c r="J70" s="101"/>
      <c r="K70" s="101"/>
      <c r="L70" s="101"/>
      <c r="M70" s="101"/>
      <c r="N70" s="101"/>
      <c r="O70" s="101"/>
      <c r="P70" s="101"/>
      <c r="Q70" s="101"/>
      <c r="R70" s="101"/>
      <c r="S70" s="101"/>
    </row>
    <row r="71" ht="14.25" spans="8:19">
      <c r="H71" s="113"/>
      <c r="I71" s="101"/>
      <c r="J71" s="101"/>
      <c r="K71" s="101"/>
      <c r="L71" s="101"/>
      <c r="M71" s="101"/>
      <c r="N71" s="101"/>
      <c r="O71" s="101"/>
      <c r="P71" s="101"/>
      <c r="Q71" s="101"/>
      <c r="R71" s="101"/>
      <c r="S71" s="101"/>
    </row>
    <row r="72" ht="14.25" spans="8:19">
      <c r="H72" s="113"/>
      <c r="I72" s="101"/>
      <c r="J72" s="101"/>
      <c r="K72" s="101"/>
      <c r="L72" s="101"/>
      <c r="M72" s="101"/>
      <c r="N72" s="101"/>
      <c r="O72" s="101"/>
      <c r="P72" s="101"/>
      <c r="Q72" s="101"/>
      <c r="R72" s="101"/>
      <c r="S72" s="101"/>
    </row>
    <row r="73" ht="14.25" spans="8:19">
      <c r="H73" s="113"/>
      <c r="I73" s="101"/>
      <c r="J73" s="101"/>
      <c r="K73" s="101"/>
      <c r="L73" s="101"/>
      <c r="M73" s="101"/>
      <c r="N73" s="101"/>
      <c r="O73" s="101"/>
      <c r="P73" s="101"/>
      <c r="Q73" s="101"/>
      <c r="R73" s="101"/>
      <c r="S73" s="101"/>
    </row>
    <row r="74" ht="14.25" spans="8:19">
      <c r="H74" s="113"/>
      <c r="I74" s="101"/>
      <c r="J74" s="101"/>
      <c r="K74" s="101"/>
      <c r="L74" s="101"/>
      <c r="M74" s="101"/>
      <c r="N74" s="101"/>
      <c r="O74" s="101"/>
      <c r="P74" s="101"/>
      <c r="Q74" s="101"/>
      <c r="R74" s="101"/>
      <c r="S74" s="101"/>
    </row>
    <row r="75" ht="14.25" spans="8:19">
      <c r="H75" s="113"/>
      <c r="I75" s="101"/>
      <c r="J75" s="101"/>
      <c r="K75" s="101"/>
      <c r="L75" s="101"/>
      <c r="M75" s="101"/>
      <c r="N75" s="101"/>
      <c r="O75" s="101"/>
      <c r="P75" s="101"/>
      <c r="Q75" s="101"/>
      <c r="R75" s="101"/>
      <c r="S75" s="101"/>
    </row>
    <row r="76" ht="14.25" spans="8:19">
      <c r="H76" s="113"/>
      <c r="I76" s="101"/>
      <c r="J76" s="101"/>
      <c r="K76" s="101"/>
      <c r="L76" s="101"/>
      <c r="M76" s="101"/>
      <c r="N76" s="101"/>
      <c r="O76" s="101"/>
      <c r="P76" s="101"/>
      <c r="Q76" s="101"/>
      <c r="R76" s="101"/>
      <c r="S76" s="101"/>
    </row>
    <row r="77" ht="14.25" spans="8:19">
      <c r="H77" s="113"/>
      <c r="I77" s="101"/>
      <c r="J77" s="101"/>
      <c r="K77" s="101"/>
      <c r="L77" s="101"/>
      <c r="M77" s="101"/>
      <c r="N77" s="101"/>
      <c r="O77" s="101"/>
      <c r="P77" s="101"/>
      <c r="Q77" s="101"/>
      <c r="R77" s="101"/>
      <c r="S77" s="101"/>
    </row>
    <row r="78" ht="14.25" spans="8:19">
      <c r="H78" s="113"/>
      <c r="I78" s="101"/>
      <c r="J78" s="101"/>
      <c r="K78" s="101"/>
      <c r="L78" s="101"/>
      <c r="M78" s="101"/>
      <c r="N78" s="101"/>
      <c r="O78" s="101"/>
      <c r="P78" s="101"/>
      <c r="Q78" s="101"/>
      <c r="R78" s="101"/>
      <c r="S78" s="101"/>
    </row>
    <row r="79" ht="14.25" spans="8:19">
      <c r="H79" s="113"/>
      <c r="I79" s="101"/>
      <c r="J79" s="101"/>
      <c r="K79" s="101"/>
      <c r="L79" s="101"/>
      <c r="M79" s="101"/>
      <c r="N79" s="101"/>
      <c r="O79" s="101"/>
      <c r="P79" s="101"/>
      <c r="Q79" s="101"/>
      <c r="R79" s="101"/>
      <c r="S79" s="101"/>
    </row>
    <row r="80" ht="14.25" spans="8:19">
      <c r="H80" s="113"/>
      <c r="I80" s="101"/>
      <c r="J80" s="101"/>
      <c r="K80" s="101"/>
      <c r="L80" s="101"/>
      <c r="M80" s="101"/>
      <c r="N80" s="101"/>
      <c r="O80" s="101"/>
      <c r="P80" s="101"/>
      <c r="Q80" s="101"/>
      <c r="R80" s="101"/>
      <c r="S80" s="101"/>
    </row>
  </sheetData>
  <mergeCells count="15">
    <mergeCell ref="A2:S2"/>
    <mergeCell ref="R3:S3"/>
    <mergeCell ref="D4:S4"/>
    <mergeCell ref="E5:O5"/>
    <mergeCell ref="F6:M6"/>
    <mergeCell ref="A9:C9"/>
    <mergeCell ref="A6:A7"/>
    <mergeCell ref="B6:B7"/>
    <mergeCell ref="C4:C7"/>
    <mergeCell ref="D5:D7"/>
    <mergeCell ref="E6:E7"/>
    <mergeCell ref="N6:N7"/>
    <mergeCell ref="O6:O7"/>
    <mergeCell ref="A4:B5"/>
    <mergeCell ref="P5:S6"/>
  </mergeCells>
  <printOptions horizontalCentered="1"/>
  <pageMargins left="0.590277777777778" right="0.590277777777778" top="0.747916666666667" bottom="0.747916666666667" header="0.313888888888889" footer="0.313888888888889"/>
  <pageSetup paperSize="9" scale="63" fitToHeight="0"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5"/>
  <sheetViews>
    <sheetView workbookViewId="0">
      <selection activeCell="A2" sqref="A2"/>
    </sheetView>
  </sheetViews>
  <sheetFormatPr defaultColWidth="9" defaultRowHeight="13.5" outlineLevelCol="6"/>
  <cols>
    <col min="1" max="3" width="6.375" customWidth="1"/>
    <col min="4" max="4" width="23.25" customWidth="1"/>
    <col min="5" max="7" width="14.75" customWidth="1"/>
  </cols>
  <sheetData>
    <row r="1" ht="38" customHeight="1" spans="1:7">
      <c r="A1" s="3" t="s">
        <v>267</v>
      </c>
      <c r="B1" s="3"/>
      <c r="C1" s="3"/>
      <c r="D1" s="3"/>
      <c r="E1" s="3"/>
      <c r="F1" s="3"/>
      <c r="G1" s="3"/>
    </row>
    <row r="2" spans="1:7">
      <c r="A2" s="4" t="s">
        <v>1</v>
      </c>
      <c r="B2" s="53"/>
      <c r="C2" s="53"/>
      <c r="D2" s="53"/>
      <c r="E2" s="1"/>
      <c r="F2" s="1"/>
      <c r="G2" s="26" t="s">
        <v>2</v>
      </c>
    </row>
    <row r="3" spans="1:7">
      <c r="A3" s="56" t="s">
        <v>268</v>
      </c>
      <c r="B3" s="56"/>
      <c r="C3" s="56"/>
      <c r="D3" s="56"/>
      <c r="E3" s="54" t="s">
        <v>269</v>
      </c>
      <c r="F3" s="55"/>
      <c r="G3" s="57"/>
    </row>
    <row r="4" spans="1:7">
      <c r="A4" s="58" t="s">
        <v>101</v>
      </c>
      <c r="B4" s="58" t="s">
        <v>102</v>
      </c>
      <c r="C4" s="58" t="s">
        <v>103</v>
      </c>
      <c r="D4" s="58" t="s">
        <v>270</v>
      </c>
      <c r="E4" s="8" t="s">
        <v>95</v>
      </c>
      <c r="F4" s="8" t="s">
        <v>89</v>
      </c>
      <c r="G4" s="8" t="s">
        <v>90</v>
      </c>
    </row>
    <row r="5" spans="1:7">
      <c r="A5" s="58" t="s">
        <v>111</v>
      </c>
      <c r="B5" s="58" t="s">
        <v>112</v>
      </c>
      <c r="C5" s="58" t="s">
        <v>113</v>
      </c>
      <c r="D5" s="58" t="s">
        <v>114</v>
      </c>
      <c r="E5" s="58" t="s">
        <v>115</v>
      </c>
      <c r="F5" s="58" t="s">
        <v>116</v>
      </c>
      <c r="G5" s="58" t="s">
        <v>117</v>
      </c>
    </row>
    <row r="6" spans="1:7">
      <c r="A6" s="67"/>
      <c r="B6" s="67"/>
      <c r="C6" s="67"/>
      <c r="D6" s="68" t="s">
        <v>38</v>
      </c>
      <c r="E6" s="69"/>
      <c r="F6" s="69"/>
      <c r="G6" s="69"/>
    </row>
    <row r="7" spans="1:7">
      <c r="A7" s="67"/>
      <c r="B7" s="67"/>
      <c r="C7" s="67"/>
      <c r="D7" s="67" t="s">
        <v>271</v>
      </c>
      <c r="E7" s="69"/>
      <c r="F7" s="69"/>
      <c r="G7" s="69"/>
    </row>
    <row r="8" ht="12" customHeight="1" spans="1:7">
      <c r="A8" s="67"/>
      <c r="B8" s="67"/>
      <c r="C8" s="67"/>
      <c r="D8" s="67"/>
      <c r="E8" s="69"/>
      <c r="F8" s="69"/>
      <c r="G8" s="69"/>
    </row>
    <row r="9" spans="1:7">
      <c r="A9" s="67"/>
      <c r="B9" s="67"/>
      <c r="C9" s="67"/>
      <c r="D9" s="67"/>
      <c r="E9" s="69"/>
      <c r="F9" s="69"/>
      <c r="G9" s="69"/>
    </row>
    <row r="10" spans="1:7">
      <c r="A10" s="67"/>
      <c r="B10" s="67"/>
      <c r="C10" s="67"/>
      <c r="D10" s="67"/>
      <c r="E10" s="69"/>
      <c r="F10" s="69"/>
      <c r="G10" s="69"/>
    </row>
    <row r="11" spans="1:7">
      <c r="A11" s="67"/>
      <c r="B11" s="67"/>
      <c r="C11" s="67"/>
      <c r="D11" s="67"/>
      <c r="E11" s="69"/>
      <c r="F11" s="69"/>
      <c r="G11" s="69"/>
    </row>
    <row r="12" spans="1:7">
      <c r="A12" s="67"/>
      <c r="B12" s="67"/>
      <c r="C12" s="67"/>
      <c r="D12" s="67"/>
      <c r="E12" s="69"/>
      <c r="F12" s="69"/>
      <c r="G12" s="69"/>
    </row>
    <row r="13" spans="1:7">
      <c r="A13" s="67"/>
      <c r="B13" s="67"/>
      <c r="C13" s="67"/>
      <c r="D13" s="67"/>
      <c r="E13" s="69"/>
      <c r="F13" s="69"/>
      <c r="G13" s="69"/>
    </row>
    <row r="14" spans="1:7">
      <c r="A14" s="67"/>
      <c r="B14" s="67"/>
      <c r="C14" s="67"/>
      <c r="D14" s="67"/>
      <c r="E14" s="69"/>
      <c r="F14" s="69"/>
      <c r="G14" s="69"/>
    </row>
    <row r="15" spans="1:7">
      <c r="A15" s="67"/>
      <c r="B15" s="67"/>
      <c r="C15" s="67"/>
      <c r="D15" s="67"/>
      <c r="E15" s="69"/>
      <c r="F15" s="69"/>
      <c r="G15" s="69"/>
    </row>
    <row r="16" spans="1:7">
      <c r="A16" s="67"/>
      <c r="B16" s="67"/>
      <c r="C16" s="67"/>
      <c r="D16" s="67"/>
      <c r="E16" s="69"/>
      <c r="F16" s="69"/>
      <c r="G16" s="69"/>
    </row>
    <row r="17" spans="1:7">
      <c r="A17" s="67"/>
      <c r="B17" s="67"/>
      <c r="C17" s="67"/>
      <c r="D17" s="67"/>
      <c r="E17" s="69"/>
      <c r="F17" s="69"/>
      <c r="G17" s="69"/>
    </row>
    <row r="18" spans="1:7">
      <c r="A18" s="67"/>
      <c r="B18" s="67"/>
      <c r="C18" s="67"/>
      <c r="D18" s="67"/>
      <c r="E18" s="69"/>
      <c r="F18" s="69"/>
      <c r="G18" s="69"/>
    </row>
    <row r="19" spans="1:7">
      <c r="A19" s="67"/>
      <c r="B19" s="67"/>
      <c r="C19" s="67"/>
      <c r="D19" s="67"/>
      <c r="E19" s="69"/>
      <c r="F19" s="69"/>
      <c r="G19" s="69"/>
    </row>
    <row r="20" spans="1:7">
      <c r="A20" s="67"/>
      <c r="B20" s="67"/>
      <c r="C20" s="67"/>
      <c r="D20" s="67"/>
      <c r="E20" s="69"/>
      <c r="F20" s="69"/>
      <c r="G20" s="69"/>
    </row>
    <row r="21" spans="1:7">
      <c r="A21" s="67"/>
      <c r="B21" s="67"/>
      <c r="C21" s="67"/>
      <c r="D21" s="67"/>
      <c r="E21" s="69"/>
      <c r="F21" s="69"/>
      <c r="G21" s="69"/>
    </row>
    <row r="22" spans="1:7">
      <c r="A22" s="67"/>
      <c r="B22" s="67"/>
      <c r="C22" s="67"/>
      <c r="D22" s="67"/>
      <c r="E22" s="69"/>
      <c r="F22" s="69"/>
      <c r="G22" s="69"/>
    </row>
    <row r="23" spans="1:7">
      <c r="A23" s="67"/>
      <c r="B23" s="67"/>
      <c r="C23" s="67"/>
      <c r="D23" s="67"/>
      <c r="E23" s="69"/>
      <c r="F23" s="69"/>
      <c r="G23" s="69"/>
    </row>
    <row r="24" spans="1:7">
      <c r="A24" s="67"/>
      <c r="B24" s="67"/>
      <c r="C24" s="67"/>
      <c r="D24" s="67"/>
      <c r="E24" s="69"/>
      <c r="F24" s="69"/>
      <c r="G24" s="69"/>
    </row>
    <row r="25" spans="1:7">
      <c r="A25" s="67"/>
      <c r="B25" s="67"/>
      <c r="C25" s="67"/>
      <c r="D25" s="67"/>
      <c r="E25" s="69"/>
      <c r="F25" s="69"/>
      <c r="G25" s="69"/>
    </row>
    <row r="26" spans="1:7">
      <c r="A26" s="67"/>
      <c r="B26" s="67"/>
      <c r="C26" s="67"/>
      <c r="D26" s="67"/>
      <c r="E26" s="69"/>
      <c r="F26" s="69"/>
      <c r="G26" s="69"/>
    </row>
    <row r="27" spans="1:7">
      <c r="A27" s="67"/>
      <c r="B27" s="67"/>
      <c r="C27" s="67"/>
      <c r="D27" s="67"/>
      <c r="E27" s="69"/>
      <c r="F27" s="69"/>
      <c r="G27" s="69"/>
    </row>
    <row r="28" spans="1:7">
      <c r="A28" s="67"/>
      <c r="B28" s="67"/>
      <c r="C28" s="67"/>
      <c r="D28" s="67"/>
      <c r="E28" s="69"/>
      <c r="F28" s="69"/>
      <c r="G28" s="69"/>
    </row>
    <row r="29" spans="1:7">
      <c r="A29" s="67"/>
      <c r="B29" s="67"/>
      <c r="C29" s="67"/>
      <c r="D29" s="67"/>
      <c r="E29" s="69"/>
      <c r="F29" s="69"/>
      <c r="G29" s="69"/>
    </row>
    <row r="30" spans="1:7">
      <c r="A30" s="67"/>
      <c r="B30" s="67"/>
      <c r="C30" s="67"/>
      <c r="D30" s="67"/>
      <c r="E30" s="69"/>
      <c r="F30" s="69"/>
      <c r="G30" s="69"/>
    </row>
    <row r="31" spans="1:7">
      <c r="A31" s="67"/>
      <c r="B31" s="67"/>
      <c r="C31" s="67"/>
      <c r="D31" s="67"/>
      <c r="E31" s="69"/>
      <c r="F31" s="69"/>
      <c r="G31" s="69"/>
    </row>
    <row r="32" spans="1:7">
      <c r="A32" s="67"/>
      <c r="B32" s="67"/>
      <c r="C32" s="67"/>
      <c r="D32" s="67"/>
      <c r="E32" s="69"/>
      <c r="F32" s="69"/>
      <c r="G32" s="69"/>
    </row>
    <row r="33" spans="1:7">
      <c r="A33" s="67"/>
      <c r="B33" s="67"/>
      <c r="C33" s="67"/>
      <c r="D33" s="67"/>
      <c r="E33" s="69"/>
      <c r="F33" s="69"/>
      <c r="G33" s="69"/>
    </row>
    <row r="34" spans="1:7">
      <c r="A34" s="67"/>
      <c r="B34" s="67"/>
      <c r="C34" s="67"/>
      <c r="D34" s="67"/>
      <c r="E34" s="69"/>
      <c r="F34" s="69"/>
      <c r="G34" s="69"/>
    </row>
    <row r="35" spans="1:7">
      <c r="A35" s="67"/>
      <c r="B35" s="67"/>
      <c r="C35" s="67"/>
      <c r="D35" s="67"/>
      <c r="E35" s="69"/>
      <c r="F35" s="69"/>
      <c r="G35" s="69"/>
    </row>
    <row r="36" spans="1:7">
      <c r="A36" s="67"/>
      <c r="B36" s="67"/>
      <c r="C36" s="67"/>
      <c r="D36" s="67"/>
      <c r="E36" s="69"/>
      <c r="F36" s="69"/>
      <c r="G36" s="69"/>
    </row>
    <row r="37" spans="1:7">
      <c r="A37" s="67"/>
      <c r="B37" s="67"/>
      <c r="C37" s="67"/>
      <c r="D37" s="67"/>
      <c r="E37" s="69"/>
      <c r="F37" s="69"/>
      <c r="G37" s="69"/>
    </row>
    <row r="38" spans="1:7">
      <c r="A38" s="67"/>
      <c r="B38" s="67"/>
      <c r="C38" s="67"/>
      <c r="D38" s="67"/>
      <c r="E38" s="69"/>
      <c r="F38" s="69"/>
      <c r="G38" s="69"/>
    </row>
    <row r="39" spans="1:7">
      <c r="A39" s="67"/>
      <c r="B39" s="67"/>
      <c r="C39" s="67"/>
      <c r="D39" s="67"/>
      <c r="E39" s="69"/>
      <c r="F39" s="69"/>
      <c r="G39" s="69"/>
    </row>
    <row r="40" spans="1:7">
      <c r="A40" s="67"/>
      <c r="B40" s="67"/>
      <c r="C40" s="67"/>
      <c r="D40" s="67"/>
      <c r="E40" s="69"/>
      <c r="F40" s="69"/>
      <c r="G40" s="69"/>
    </row>
    <row r="41" spans="1:7">
      <c r="A41" s="67"/>
      <c r="B41" s="67"/>
      <c r="C41" s="67"/>
      <c r="D41" s="67"/>
      <c r="E41" s="69"/>
      <c r="F41" s="69"/>
      <c r="G41" s="69"/>
    </row>
    <row r="42" spans="1:7">
      <c r="A42" s="67"/>
      <c r="B42" s="67"/>
      <c r="C42" s="67"/>
      <c r="D42" s="67"/>
      <c r="E42" s="69"/>
      <c r="F42" s="69"/>
      <c r="G42" s="69"/>
    </row>
    <row r="43" spans="1:7">
      <c r="A43" s="67"/>
      <c r="B43" s="67"/>
      <c r="C43" s="67"/>
      <c r="D43" s="67"/>
      <c r="E43" s="69"/>
      <c r="F43" s="69"/>
      <c r="G43" s="69"/>
    </row>
    <row r="44" spans="1:7">
      <c r="A44" s="67"/>
      <c r="B44" s="67"/>
      <c r="C44" s="67"/>
      <c r="D44" s="67"/>
      <c r="E44" s="69"/>
      <c r="F44" s="69"/>
      <c r="G44" s="69"/>
    </row>
    <row r="45" spans="1:7">
      <c r="A45" s="67"/>
      <c r="B45" s="67"/>
      <c r="C45" s="67"/>
      <c r="D45" s="67"/>
      <c r="E45" s="69"/>
      <c r="F45" s="69"/>
      <c r="G45" s="69"/>
    </row>
  </sheetData>
  <mergeCells count="3">
    <mergeCell ref="A1:G1"/>
    <mergeCell ref="A3:D3"/>
    <mergeCell ref="E3:G3"/>
  </mergeCells>
  <pageMargins left="0.904166666666667" right="0.554166666666667" top="1" bottom="1" header="0.511805555555556" footer="0.511805555555556"/>
  <pageSetup paperSize="9" orientation="portrait"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114"/>
  <sheetViews>
    <sheetView topLeftCell="A77" workbookViewId="0">
      <selection activeCell="A5" sqref="A5:C5"/>
    </sheetView>
  </sheetViews>
  <sheetFormatPr defaultColWidth="9" defaultRowHeight="13.5"/>
  <cols>
    <col min="1" max="1" width="10.75" customWidth="1"/>
    <col min="2" max="2" width="23.375" customWidth="1"/>
    <col min="3" max="3" width="22" customWidth="1"/>
    <col min="4" max="5" width="20.625" customWidth="1"/>
    <col min="12" max="12" width="26.875" customWidth="1"/>
  </cols>
  <sheetData>
    <row r="1" ht="20.1" customHeight="1" spans="1:5">
      <c r="A1" s="52"/>
      <c r="B1" s="52"/>
      <c r="C1" s="52"/>
      <c r="D1" s="52"/>
      <c r="E1" s="52"/>
    </row>
    <row r="2" ht="39.95" customHeight="1" spans="1:18">
      <c r="A2" s="3" t="s">
        <v>272</v>
      </c>
      <c r="B2" s="3"/>
      <c r="C2" s="3"/>
      <c r="D2" s="3"/>
      <c r="E2" s="3"/>
      <c r="F2" s="3"/>
      <c r="G2" s="3"/>
      <c r="H2" s="3"/>
      <c r="I2" s="3"/>
      <c r="J2" s="3"/>
      <c r="K2" s="3"/>
      <c r="L2" s="3"/>
      <c r="M2" s="3"/>
      <c r="N2" s="3"/>
      <c r="O2" s="3"/>
      <c r="P2" s="3"/>
      <c r="Q2" s="3"/>
      <c r="R2" s="3"/>
    </row>
    <row r="3" ht="39.95" customHeight="1" spans="1:18">
      <c r="A3" s="4" t="s">
        <v>1</v>
      </c>
      <c r="B3" s="53"/>
      <c r="C3" s="53"/>
      <c r="D3" s="1"/>
      <c r="E3" s="1"/>
      <c r="F3" s="1"/>
      <c r="G3" s="1"/>
      <c r="H3" s="1"/>
      <c r="I3" s="1"/>
      <c r="J3" s="53"/>
      <c r="K3" s="53"/>
      <c r="L3" s="53"/>
      <c r="M3" s="1"/>
      <c r="N3" s="1"/>
      <c r="O3" s="1"/>
      <c r="P3" s="1"/>
      <c r="Q3" s="1"/>
      <c r="R3" s="26" t="s">
        <v>2</v>
      </c>
    </row>
    <row r="4" ht="20.1" customHeight="1" spans="1:18">
      <c r="A4" s="54" t="s">
        <v>4</v>
      </c>
      <c r="B4" s="55"/>
      <c r="C4" s="55"/>
      <c r="D4" s="55"/>
      <c r="E4" s="55"/>
      <c r="F4" s="55"/>
      <c r="G4" s="55"/>
      <c r="H4" s="55"/>
      <c r="I4" s="57"/>
      <c r="J4" s="8" t="s">
        <v>4</v>
      </c>
      <c r="K4" s="8"/>
      <c r="L4" s="8"/>
      <c r="M4" s="8"/>
      <c r="N4" s="8"/>
      <c r="O4" s="8"/>
      <c r="P4" s="8"/>
      <c r="Q4" s="8"/>
      <c r="R4" s="8"/>
    </row>
    <row r="5" ht="30" customHeight="1" spans="1:18">
      <c r="A5" s="56" t="s">
        <v>273</v>
      </c>
      <c r="B5" s="56"/>
      <c r="C5" s="56"/>
      <c r="D5" s="54" t="s">
        <v>173</v>
      </c>
      <c r="E5" s="55"/>
      <c r="F5" s="57"/>
      <c r="G5" s="54" t="s">
        <v>274</v>
      </c>
      <c r="H5" s="55"/>
      <c r="I5" s="57"/>
      <c r="J5" s="56" t="s">
        <v>275</v>
      </c>
      <c r="K5" s="56"/>
      <c r="L5" s="56"/>
      <c r="M5" s="54" t="s">
        <v>173</v>
      </c>
      <c r="N5" s="55"/>
      <c r="O5" s="57"/>
      <c r="P5" s="54" t="s">
        <v>274</v>
      </c>
      <c r="Q5" s="55"/>
      <c r="R5" s="57"/>
    </row>
    <row r="6" spans="1:18">
      <c r="A6" s="58" t="s">
        <v>101</v>
      </c>
      <c r="B6" s="58" t="s">
        <v>102</v>
      </c>
      <c r="C6" s="58" t="s">
        <v>270</v>
      </c>
      <c r="D6" s="8" t="s">
        <v>99</v>
      </c>
      <c r="E6" s="8" t="s">
        <v>89</v>
      </c>
      <c r="F6" s="8" t="s">
        <v>90</v>
      </c>
      <c r="G6" s="8" t="s">
        <v>99</v>
      </c>
      <c r="H6" s="8" t="s">
        <v>89</v>
      </c>
      <c r="I6" s="8" t="s">
        <v>90</v>
      </c>
      <c r="J6" s="58" t="s">
        <v>101</v>
      </c>
      <c r="K6" s="58" t="s">
        <v>102</v>
      </c>
      <c r="L6" s="58" t="s">
        <v>270</v>
      </c>
      <c r="M6" s="8" t="s">
        <v>99</v>
      </c>
      <c r="N6" s="8" t="s">
        <v>89</v>
      </c>
      <c r="O6" s="8" t="s">
        <v>90</v>
      </c>
      <c r="P6" s="8" t="s">
        <v>99</v>
      </c>
      <c r="Q6" s="8" t="s">
        <v>89</v>
      </c>
      <c r="R6" s="8" t="s">
        <v>90</v>
      </c>
    </row>
    <row r="7" spans="1:18">
      <c r="A7" s="58" t="s">
        <v>111</v>
      </c>
      <c r="B7" s="58" t="s">
        <v>112</v>
      </c>
      <c r="C7" s="58" t="s">
        <v>113</v>
      </c>
      <c r="D7" s="58" t="s">
        <v>114</v>
      </c>
      <c r="E7" s="58" t="s">
        <v>115</v>
      </c>
      <c r="F7" s="58" t="s">
        <v>116</v>
      </c>
      <c r="G7" s="58" t="s">
        <v>117</v>
      </c>
      <c r="H7" s="58" t="s">
        <v>118</v>
      </c>
      <c r="I7" s="58" t="s">
        <v>119</v>
      </c>
      <c r="J7" s="58" t="s">
        <v>120</v>
      </c>
      <c r="K7" s="58" t="s">
        <v>121</v>
      </c>
      <c r="L7" s="58" t="s">
        <v>122</v>
      </c>
      <c r="M7" s="58" t="s">
        <v>123</v>
      </c>
      <c r="N7" s="58" t="s">
        <v>124</v>
      </c>
      <c r="O7" s="58" t="s">
        <v>125</v>
      </c>
      <c r="P7" s="58" t="s">
        <v>126</v>
      </c>
      <c r="Q7" s="58" t="s">
        <v>127</v>
      </c>
      <c r="R7" s="58" t="s">
        <v>128</v>
      </c>
    </row>
    <row r="8" spans="1:18">
      <c r="A8" s="59" t="s">
        <v>276</v>
      </c>
      <c r="B8" s="59"/>
      <c r="C8" s="60" t="s">
        <v>277</v>
      </c>
      <c r="D8" s="61">
        <v>1785.67</v>
      </c>
      <c r="E8" s="61">
        <v>1785.67</v>
      </c>
      <c r="F8" s="61">
        <v>0</v>
      </c>
      <c r="G8" s="62"/>
      <c r="H8" s="62"/>
      <c r="I8" s="62"/>
      <c r="J8" s="59" t="s">
        <v>278</v>
      </c>
      <c r="K8" s="59"/>
      <c r="L8" s="60" t="s">
        <v>96</v>
      </c>
      <c r="M8" s="61">
        <v>1824.78</v>
      </c>
      <c r="N8" s="61">
        <v>1824.78</v>
      </c>
      <c r="O8" s="61">
        <v>0</v>
      </c>
      <c r="P8" s="62"/>
      <c r="Q8" s="62"/>
      <c r="R8" s="62"/>
    </row>
    <row r="9" spans="1:18">
      <c r="A9" s="63"/>
      <c r="B9" s="63" t="s">
        <v>148</v>
      </c>
      <c r="C9" s="14" t="s">
        <v>279</v>
      </c>
      <c r="D9" s="64">
        <v>1443.47</v>
      </c>
      <c r="E9" s="64">
        <v>1443.47</v>
      </c>
      <c r="F9" s="64">
        <v>0</v>
      </c>
      <c r="G9" s="65"/>
      <c r="H9" s="65"/>
      <c r="I9" s="65"/>
      <c r="J9" s="63"/>
      <c r="K9" s="63" t="s">
        <v>148</v>
      </c>
      <c r="L9" s="14" t="s">
        <v>280</v>
      </c>
      <c r="M9" s="64">
        <v>481.07</v>
      </c>
      <c r="N9" s="64">
        <v>481.07</v>
      </c>
      <c r="O9" s="64">
        <v>0</v>
      </c>
      <c r="P9" s="65"/>
      <c r="Q9" s="65"/>
      <c r="R9" s="65"/>
    </row>
    <row r="10" spans="1:18">
      <c r="A10" s="63"/>
      <c r="B10" s="63" t="s">
        <v>150</v>
      </c>
      <c r="C10" s="14" t="s">
        <v>281</v>
      </c>
      <c r="D10" s="64">
        <v>217.21</v>
      </c>
      <c r="E10" s="64">
        <v>217.21</v>
      </c>
      <c r="F10" s="64">
        <v>0</v>
      </c>
      <c r="G10" s="65"/>
      <c r="H10" s="65"/>
      <c r="I10" s="65"/>
      <c r="J10" s="63"/>
      <c r="K10" s="63" t="s">
        <v>150</v>
      </c>
      <c r="L10" s="14" t="s">
        <v>282</v>
      </c>
      <c r="M10" s="64">
        <v>692.21</v>
      </c>
      <c r="N10" s="64">
        <v>692.21</v>
      </c>
      <c r="O10" s="64">
        <v>0</v>
      </c>
      <c r="P10" s="65"/>
      <c r="Q10" s="65"/>
      <c r="R10" s="65"/>
    </row>
    <row r="11" spans="1:18">
      <c r="A11" s="63"/>
      <c r="B11" s="63" t="s">
        <v>283</v>
      </c>
      <c r="C11" s="14" t="s">
        <v>284</v>
      </c>
      <c r="D11" s="64">
        <v>124.99</v>
      </c>
      <c r="E11" s="64">
        <v>124.99</v>
      </c>
      <c r="F11" s="64">
        <v>0</v>
      </c>
      <c r="G11" s="65"/>
      <c r="H11" s="65"/>
      <c r="I11" s="65"/>
      <c r="J11" s="63"/>
      <c r="K11" s="63" t="s">
        <v>283</v>
      </c>
      <c r="L11" s="14" t="s">
        <v>285</v>
      </c>
      <c r="M11" s="64">
        <v>277.69</v>
      </c>
      <c r="N11" s="64">
        <v>277.69</v>
      </c>
      <c r="O11" s="64">
        <v>0</v>
      </c>
      <c r="P11" s="65"/>
      <c r="Q11" s="65"/>
      <c r="R11" s="65"/>
    </row>
    <row r="12" spans="1:18">
      <c r="A12" s="63"/>
      <c r="B12" s="63" t="s">
        <v>152</v>
      </c>
      <c r="C12" s="14" t="s">
        <v>286</v>
      </c>
      <c r="D12" s="64">
        <v>0</v>
      </c>
      <c r="E12" s="64">
        <v>0</v>
      </c>
      <c r="F12" s="64">
        <v>0</v>
      </c>
      <c r="G12" s="65"/>
      <c r="H12" s="65"/>
      <c r="I12" s="65"/>
      <c r="J12" s="63"/>
      <c r="K12" s="63" t="s">
        <v>287</v>
      </c>
      <c r="L12" s="14" t="s">
        <v>288</v>
      </c>
      <c r="M12" s="64">
        <v>0</v>
      </c>
      <c r="N12" s="64">
        <v>0</v>
      </c>
      <c r="O12" s="64">
        <v>0</v>
      </c>
      <c r="P12" s="65"/>
      <c r="Q12" s="65"/>
      <c r="R12" s="65"/>
    </row>
    <row r="13" spans="1:18">
      <c r="A13" s="59" t="s">
        <v>289</v>
      </c>
      <c r="B13" s="59"/>
      <c r="C13" s="60" t="s">
        <v>290</v>
      </c>
      <c r="D13" s="61">
        <v>3125.4</v>
      </c>
      <c r="E13" s="61">
        <v>435.66</v>
      </c>
      <c r="F13" s="61">
        <v>2689.74</v>
      </c>
      <c r="G13" s="61">
        <v>0</v>
      </c>
      <c r="H13" s="62"/>
      <c r="I13" s="61">
        <v>0</v>
      </c>
      <c r="J13" s="63"/>
      <c r="K13" s="63" t="s">
        <v>291</v>
      </c>
      <c r="L13" s="14" t="s">
        <v>292</v>
      </c>
      <c r="M13" s="64">
        <v>24.12</v>
      </c>
      <c r="N13" s="64">
        <v>24.12</v>
      </c>
      <c r="O13" s="64">
        <v>0</v>
      </c>
      <c r="P13" s="65"/>
      <c r="Q13" s="65"/>
      <c r="R13" s="65"/>
    </row>
    <row r="14" spans="1:18">
      <c r="A14" s="63"/>
      <c r="B14" s="63" t="s">
        <v>148</v>
      </c>
      <c r="C14" s="14" t="s">
        <v>293</v>
      </c>
      <c r="D14" s="64">
        <v>1746.4</v>
      </c>
      <c r="E14" s="64">
        <v>345.17</v>
      </c>
      <c r="F14" s="64">
        <v>1401.23</v>
      </c>
      <c r="G14" s="64">
        <v>0</v>
      </c>
      <c r="H14" s="65"/>
      <c r="I14" s="64">
        <v>0</v>
      </c>
      <c r="J14" s="63"/>
      <c r="K14" s="63" t="s">
        <v>294</v>
      </c>
      <c r="L14" s="14" t="s">
        <v>295</v>
      </c>
      <c r="M14" s="64">
        <v>218.18</v>
      </c>
      <c r="N14" s="64">
        <v>218.18</v>
      </c>
      <c r="O14" s="64">
        <v>0</v>
      </c>
      <c r="P14" s="65"/>
      <c r="Q14" s="65"/>
      <c r="R14" s="65"/>
    </row>
    <row r="15" spans="1:18">
      <c r="A15" s="63"/>
      <c r="B15" s="63" t="s">
        <v>150</v>
      </c>
      <c r="C15" s="14" t="s">
        <v>296</v>
      </c>
      <c r="D15" s="64">
        <v>156.83</v>
      </c>
      <c r="E15" s="64">
        <v>30</v>
      </c>
      <c r="F15" s="64">
        <v>126.83</v>
      </c>
      <c r="G15" s="64">
        <v>0</v>
      </c>
      <c r="H15" s="65"/>
      <c r="I15" s="64">
        <v>0</v>
      </c>
      <c r="J15" s="63"/>
      <c r="K15" s="63" t="s">
        <v>297</v>
      </c>
      <c r="L15" s="14" t="s">
        <v>298</v>
      </c>
      <c r="M15" s="64">
        <v>0</v>
      </c>
      <c r="N15" s="64">
        <v>0</v>
      </c>
      <c r="O15" s="64">
        <v>0</v>
      </c>
      <c r="P15" s="65"/>
      <c r="Q15" s="65"/>
      <c r="R15" s="65"/>
    </row>
    <row r="16" spans="1:18">
      <c r="A16" s="63"/>
      <c r="B16" s="63" t="s">
        <v>283</v>
      </c>
      <c r="C16" s="14" t="s">
        <v>299</v>
      </c>
      <c r="D16" s="64">
        <v>793.2</v>
      </c>
      <c r="E16" s="64">
        <v>8.9</v>
      </c>
      <c r="F16" s="64">
        <v>784.3</v>
      </c>
      <c r="G16" s="64">
        <v>0</v>
      </c>
      <c r="H16" s="65"/>
      <c r="I16" s="64">
        <v>0</v>
      </c>
      <c r="J16" s="63"/>
      <c r="K16" s="63" t="s">
        <v>120</v>
      </c>
      <c r="L16" s="14" t="s">
        <v>300</v>
      </c>
      <c r="M16" s="64">
        <v>0</v>
      </c>
      <c r="N16" s="64">
        <v>0</v>
      </c>
      <c r="O16" s="64">
        <v>0</v>
      </c>
      <c r="P16" s="65"/>
      <c r="Q16" s="65"/>
      <c r="R16" s="65"/>
    </row>
    <row r="17" spans="1:18">
      <c r="A17" s="63"/>
      <c r="B17" s="63" t="s">
        <v>301</v>
      </c>
      <c r="C17" s="14" t="s">
        <v>302</v>
      </c>
      <c r="D17" s="64">
        <v>0</v>
      </c>
      <c r="E17" s="64">
        <v>0</v>
      </c>
      <c r="F17" s="64">
        <v>0</v>
      </c>
      <c r="G17" s="65"/>
      <c r="H17" s="65"/>
      <c r="I17" s="65"/>
      <c r="J17" s="63"/>
      <c r="K17" s="63" t="s">
        <v>121</v>
      </c>
      <c r="L17" s="14" t="s">
        <v>303</v>
      </c>
      <c r="M17" s="64">
        <v>0</v>
      </c>
      <c r="N17" s="64">
        <v>0</v>
      </c>
      <c r="O17" s="64">
        <v>0</v>
      </c>
      <c r="P17" s="65"/>
      <c r="Q17" s="65"/>
      <c r="R17" s="65"/>
    </row>
    <row r="18" spans="1:18">
      <c r="A18" s="63"/>
      <c r="B18" s="63" t="s">
        <v>144</v>
      </c>
      <c r="C18" s="14" t="s">
        <v>304</v>
      </c>
      <c r="D18" s="64">
        <v>82.23</v>
      </c>
      <c r="E18" s="64">
        <v>0</v>
      </c>
      <c r="F18" s="64">
        <v>82.23</v>
      </c>
      <c r="G18" s="64">
        <v>0</v>
      </c>
      <c r="H18" s="65"/>
      <c r="I18" s="64">
        <v>0</v>
      </c>
      <c r="J18" s="63"/>
      <c r="K18" s="63" t="s">
        <v>122</v>
      </c>
      <c r="L18" s="14" t="s">
        <v>305</v>
      </c>
      <c r="M18" s="64">
        <v>3.77</v>
      </c>
      <c r="N18" s="64">
        <v>3.77</v>
      </c>
      <c r="O18" s="64">
        <v>0</v>
      </c>
      <c r="P18" s="65"/>
      <c r="Q18" s="65"/>
      <c r="R18" s="65"/>
    </row>
    <row r="19" spans="1:18">
      <c r="A19" s="63"/>
      <c r="B19" s="63" t="s">
        <v>287</v>
      </c>
      <c r="C19" s="14" t="s">
        <v>306</v>
      </c>
      <c r="D19" s="64">
        <v>134.5</v>
      </c>
      <c r="E19" s="64">
        <v>0</v>
      </c>
      <c r="F19" s="64">
        <v>134.5</v>
      </c>
      <c r="G19" s="64">
        <v>0</v>
      </c>
      <c r="H19" s="65"/>
      <c r="I19" s="64">
        <v>0</v>
      </c>
      <c r="J19" s="63"/>
      <c r="K19" s="63" t="s">
        <v>123</v>
      </c>
      <c r="L19" s="14" t="s">
        <v>284</v>
      </c>
      <c r="M19" s="64">
        <v>127.74</v>
      </c>
      <c r="N19" s="64">
        <v>127.74</v>
      </c>
      <c r="O19" s="64">
        <v>0</v>
      </c>
      <c r="P19" s="65"/>
      <c r="Q19" s="65"/>
      <c r="R19" s="65"/>
    </row>
    <row r="20" spans="1:18">
      <c r="A20" s="63"/>
      <c r="B20" s="63" t="s">
        <v>291</v>
      </c>
      <c r="C20" s="14" t="s">
        <v>307</v>
      </c>
      <c r="D20" s="64">
        <v>71</v>
      </c>
      <c r="E20" s="64">
        <v>0</v>
      </c>
      <c r="F20" s="64">
        <v>71</v>
      </c>
      <c r="G20" s="64">
        <v>0</v>
      </c>
      <c r="H20" s="65"/>
      <c r="I20" s="64">
        <v>0</v>
      </c>
      <c r="J20" s="63"/>
      <c r="K20" s="63" t="s">
        <v>124</v>
      </c>
      <c r="L20" s="14" t="s">
        <v>308</v>
      </c>
      <c r="M20" s="64">
        <v>0</v>
      </c>
      <c r="N20" s="64">
        <v>0</v>
      </c>
      <c r="O20" s="64">
        <v>0</v>
      </c>
      <c r="P20" s="65"/>
      <c r="Q20" s="65"/>
      <c r="R20" s="65"/>
    </row>
    <row r="21" spans="1:18">
      <c r="A21" s="63"/>
      <c r="B21" s="63" t="s">
        <v>294</v>
      </c>
      <c r="C21" s="14" t="s">
        <v>309</v>
      </c>
      <c r="D21" s="64">
        <v>33.97</v>
      </c>
      <c r="E21" s="64">
        <v>33.97</v>
      </c>
      <c r="F21" s="64">
        <v>0</v>
      </c>
      <c r="G21" s="65"/>
      <c r="H21" s="65"/>
      <c r="I21" s="65"/>
      <c r="J21" s="63"/>
      <c r="K21" s="63" t="s">
        <v>152</v>
      </c>
      <c r="L21" s="14" t="s">
        <v>286</v>
      </c>
      <c r="M21" s="64">
        <v>0</v>
      </c>
      <c r="N21" s="64">
        <v>0</v>
      </c>
      <c r="O21" s="64">
        <v>0</v>
      </c>
      <c r="P21" s="65"/>
      <c r="Q21" s="65"/>
      <c r="R21" s="65"/>
    </row>
    <row r="22" spans="1:18">
      <c r="A22" s="63"/>
      <c r="B22" s="63" t="s">
        <v>297</v>
      </c>
      <c r="C22" s="14" t="s">
        <v>310</v>
      </c>
      <c r="D22" s="64">
        <v>2.76</v>
      </c>
      <c r="E22" s="64">
        <v>2.76</v>
      </c>
      <c r="F22" s="64">
        <v>0</v>
      </c>
      <c r="G22" s="65"/>
      <c r="H22" s="65"/>
      <c r="I22" s="65"/>
      <c r="J22" s="59" t="s">
        <v>311</v>
      </c>
      <c r="K22" s="59"/>
      <c r="L22" s="60" t="s">
        <v>97</v>
      </c>
      <c r="M22" s="61">
        <v>3128.76</v>
      </c>
      <c r="N22" s="61">
        <v>439.02</v>
      </c>
      <c r="O22" s="61">
        <v>2689.74</v>
      </c>
      <c r="P22" s="61">
        <v>0</v>
      </c>
      <c r="Q22" s="62"/>
      <c r="R22" s="61">
        <v>0</v>
      </c>
    </row>
    <row r="23" spans="1:18">
      <c r="A23" s="63"/>
      <c r="B23" s="63" t="s">
        <v>152</v>
      </c>
      <c r="C23" s="14" t="s">
        <v>312</v>
      </c>
      <c r="D23" s="64">
        <v>104.51</v>
      </c>
      <c r="E23" s="64">
        <v>14.86</v>
      </c>
      <c r="F23" s="64">
        <v>89.65</v>
      </c>
      <c r="G23" s="64">
        <v>0</v>
      </c>
      <c r="H23" s="65"/>
      <c r="I23" s="64">
        <v>0</v>
      </c>
      <c r="J23" s="63"/>
      <c r="K23" s="63" t="s">
        <v>148</v>
      </c>
      <c r="L23" s="14" t="s">
        <v>313</v>
      </c>
      <c r="M23" s="64">
        <v>145.22</v>
      </c>
      <c r="N23" s="64">
        <v>30.83</v>
      </c>
      <c r="O23" s="64">
        <v>114.39</v>
      </c>
      <c r="P23" s="64">
        <v>0</v>
      </c>
      <c r="Q23" s="65"/>
      <c r="R23" s="64">
        <v>0</v>
      </c>
    </row>
    <row r="24" spans="1:18">
      <c r="A24" s="59" t="s">
        <v>314</v>
      </c>
      <c r="B24" s="59"/>
      <c r="C24" s="60" t="s">
        <v>315</v>
      </c>
      <c r="D24" s="61">
        <v>320</v>
      </c>
      <c r="E24" s="61">
        <v>0</v>
      </c>
      <c r="F24" s="61">
        <v>320</v>
      </c>
      <c r="G24" s="61">
        <v>0</v>
      </c>
      <c r="H24" s="62"/>
      <c r="I24" s="61">
        <v>0</v>
      </c>
      <c r="J24" s="63"/>
      <c r="K24" s="63" t="s">
        <v>150</v>
      </c>
      <c r="L24" s="14" t="s">
        <v>316</v>
      </c>
      <c r="M24" s="64">
        <v>145.27</v>
      </c>
      <c r="N24" s="64">
        <v>4.25</v>
      </c>
      <c r="O24" s="64">
        <v>141.02</v>
      </c>
      <c r="P24" s="64">
        <v>0</v>
      </c>
      <c r="Q24" s="65"/>
      <c r="R24" s="64">
        <v>0</v>
      </c>
    </row>
    <row r="25" spans="1:18">
      <c r="A25" s="63"/>
      <c r="B25" s="63" t="s">
        <v>148</v>
      </c>
      <c r="C25" s="14" t="s">
        <v>317</v>
      </c>
      <c r="D25" s="64">
        <v>0</v>
      </c>
      <c r="E25" s="64">
        <v>0</v>
      </c>
      <c r="F25" s="64">
        <v>0</v>
      </c>
      <c r="G25" s="65"/>
      <c r="H25" s="65"/>
      <c r="I25" s="65"/>
      <c r="J25" s="63"/>
      <c r="K25" s="63" t="s">
        <v>283</v>
      </c>
      <c r="L25" s="14" t="s">
        <v>318</v>
      </c>
      <c r="M25" s="64">
        <v>8.1</v>
      </c>
      <c r="N25" s="64">
        <v>0</v>
      </c>
      <c r="O25" s="64">
        <v>8.1</v>
      </c>
      <c r="P25" s="64">
        <v>0</v>
      </c>
      <c r="Q25" s="65"/>
      <c r="R25" s="64">
        <v>0</v>
      </c>
    </row>
    <row r="26" spans="1:18">
      <c r="A26" s="63"/>
      <c r="B26" s="63" t="s">
        <v>150</v>
      </c>
      <c r="C26" s="14" t="s">
        <v>319</v>
      </c>
      <c r="D26" s="64">
        <v>0</v>
      </c>
      <c r="E26" s="64">
        <v>0</v>
      </c>
      <c r="F26" s="64">
        <v>0</v>
      </c>
      <c r="G26" s="65"/>
      <c r="H26" s="65"/>
      <c r="I26" s="65"/>
      <c r="J26" s="63"/>
      <c r="K26" s="63" t="s">
        <v>301</v>
      </c>
      <c r="L26" s="14" t="s">
        <v>320</v>
      </c>
      <c r="M26" s="64">
        <v>0</v>
      </c>
      <c r="N26" s="64">
        <v>0</v>
      </c>
      <c r="O26" s="64">
        <v>0</v>
      </c>
      <c r="P26" s="65"/>
      <c r="Q26" s="65"/>
      <c r="R26" s="65"/>
    </row>
    <row r="27" spans="1:18">
      <c r="A27" s="63"/>
      <c r="B27" s="63" t="s">
        <v>283</v>
      </c>
      <c r="C27" s="14" t="s">
        <v>321</v>
      </c>
      <c r="D27" s="64">
        <v>0</v>
      </c>
      <c r="E27" s="64">
        <v>0</v>
      </c>
      <c r="F27" s="64">
        <v>0</v>
      </c>
      <c r="G27" s="65"/>
      <c r="H27" s="65"/>
      <c r="I27" s="65"/>
      <c r="J27" s="63"/>
      <c r="K27" s="63" t="s">
        <v>144</v>
      </c>
      <c r="L27" s="14" t="s">
        <v>322</v>
      </c>
      <c r="M27" s="64">
        <v>6.01</v>
      </c>
      <c r="N27" s="64">
        <v>6.01</v>
      </c>
      <c r="O27" s="64">
        <v>0</v>
      </c>
      <c r="P27" s="65"/>
      <c r="Q27" s="65"/>
      <c r="R27" s="65"/>
    </row>
    <row r="28" spans="1:18">
      <c r="A28" s="63"/>
      <c r="B28" s="63" t="s">
        <v>144</v>
      </c>
      <c r="C28" s="14" t="s">
        <v>323</v>
      </c>
      <c r="D28" s="64">
        <v>0</v>
      </c>
      <c r="E28" s="64">
        <v>0</v>
      </c>
      <c r="F28" s="64">
        <v>0</v>
      </c>
      <c r="G28" s="65"/>
      <c r="H28" s="65"/>
      <c r="I28" s="65"/>
      <c r="J28" s="63"/>
      <c r="K28" s="63" t="s">
        <v>287</v>
      </c>
      <c r="L28" s="14" t="s">
        <v>324</v>
      </c>
      <c r="M28" s="64">
        <v>5.85</v>
      </c>
      <c r="N28" s="64">
        <v>5.85</v>
      </c>
      <c r="O28" s="64">
        <v>0</v>
      </c>
      <c r="P28" s="65"/>
      <c r="Q28" s="65"/>
      <c r="R28" s="65"/>
    </row>
    <row r="29" spans="1:18">
      <c r="A29" s="63"/>
      <c r="B29" s="63" t="s">
        <v>287</v>
      </c>
      <c r="C29" s="14" t="s">
        <v>325</v>
      </c>
      <c r="D29" s="64">
        <v>20</v>
      </c>
      <c r="E29" s="64">
        <v>0</v>
      </c>
      <c r="F29" s="64">
        <v>20</v>
      </c>
      <c r="G29" s="64">
        <v>0</v>
      </c>
      <c r="H29" s="65"/>
      <c r="I29" s="64">
        <v>0</v>
      </c>
      <c r="J29" s="63"/>
      <c r="K29" s="63" t="s">
        <v>291</v>
      </c>
      <c r="L29" s="14" t="s">
        <v>326</v>
      </c>
      <c r="M29" s="64">
        <v>28.24</v>
      </c>
      <c r="N29" s="64">
        <v>13.64</v>
      </c>
      <c r="O29" s="64">
        <v>14.6</v>
      </c>
      <c r="P29" s="64">
        <v>0</v>
      </c>
      <c r="Q29" s="65"/>
      <c r="R29" s="64">
        <v>0</v>
      </c>
    </row>
    <row r="30" spans="1:18">
      <c r="A30" s="63"/>
      <c r="B30" s="63" t="s">
        <v>291</v>
      </c>
      <c r="C30" s="14" t="s">
        <v>327</v>
      </c>
      <c r="D30" s="64">
        <v>300</v>
      </c>
      <c r="E30" s="64">
        <v>0</v>
      </c>
      <c r="F30" s="64">
        <v>300</v>
      </c>
      <c r="G30" s="64">
        <v>0</v>
      </c>
      <c r="H30" s="65"/>
      <c r="I30" s="64">
        <v>0</v>
      </c>
      <c r="J30" s="63"/>
      <c r="K30" s="63" t="s">
        <v>294</v>
      </c>
      <c r="L30" s="14" t="s">
        <v>328</v>
      </c>
      <c r="M30" s="64">
        <v>0</v>
      </c>
      <c r="N30" s="64">
        <v>0</v>
      </c>
      <c r="O30" s="64">
        <v>0</v>
      </c>
      <c r="P30" s="65"/>
      <c r="Q30" s="65"/>
      <c r="R30" s="65"/>
    </row>
    <row r="31" spans="1:18">
      <c r="A31" s="63"/>
      <c r="B31" s="63" t="s">
        <v>152</v>
      </c>
      <c r="C31" s="14" t="s">
        <v>329</v>
      </c>
      <c r="D31" s="64">
        <v>0</v>
      </c>
      <c r="E31" s="64">
        <v>0</v>
      </c>
      <c r="F31" s="64">
        <v>0</v>
      </c>
      <c r="G31" s="65"/>
      <c r="H31" s="65"/>
      <c r="I31" s="65"/>
      <c r="J31" s="63"/>
      <c r="K31" s="63" t="s">
        <v>297</v>
      </c>
      <c r="L31" s="14" t="s">
        <v>330</v>
      </c>
      <c r="M31" s="64">
        <v>3.26</v>
      </c>
      <c r="N31" s="64">
        <v>3.26</v>
      </c>
      <c r="O31" s="64">
        <v>0</v>
      </c>
      <c r="P31" s="65"/>
      <c r="Q31" s="65"/>
      <c r="R31" s="65"/>
    </row>
    <row r="32" spans="1:18">
      <c r="A32" s="59" t="s">
        <v>331</v>
      </c>
      <c r="B32" s="59"/>
      <c r="C32" s="60" t="s">
        <v>332</v>
      </c>
      <c r="D32" s="61">
        <v>100</v>
      </c>
      <c r="E32" s="61">
        <v>0</v>
      </c>
      <c r="F32" s="61">
        <v>100</v>
      </c>
      <c r="G32" s="61">
        <v>0</v>
      </c>
      <c r="H32" s="62"/>
      <c r="I32" s="61">
        <v>0</v>
      </c>
      <c r="J32" s="63"/>
      <c r="K32" s="63" t="s">
        <v>121</v>
      </c>
      <c r="L32" s="14" t="s">
        <v>333</v>
      </c>
      <c r="M32" s="64">
        <v>1236.15</v>
      </c>
      <c r="N32" s="64">
        <v>106.93</v>
      </c>
      <c r="O32" s="64">
        <v>1129.22</v>
      </c>
      <c r="P32" s="64">
        <v>0</v>
      </c>
      <c r="Q32" s="65"/>
      <c r="R32" s="64">
        <v>0</v>
      </c>
    </row>
    <row r="33" spans="1:18">
      <c r="A33" s="63"/>
      <c r="B33" s="63" t="s">
        <v>148</v>
      </c>
      <c r="C33" s="14" t="s">
        <v>317</v>
      </c>
      <c r="D33" s="64">
        <v>0</v>
      </c>
      <c r="E33" s="64">
        <v>0</v>
      </c>
      <c r="F33" s="64">
        <v>0</v>
      </c>
      <c r="G33" s="65"/>
      <c r="H33" s="65"/>
      <c r="I33" s="65"/>
      <c r="J33" s="63"/>
      <c r="K33" s="63" t="s">
        <v>122</v>
      </c>
      <c r="L33" s="14" t="s">
        <v>307</v>
      </c>
      <c r="M33" s="64">
        <v>71</v>
      </c>
      <c r="N33" s="64">
        <v>0</v>
      </c>
      <c r="O33" s="64">
        <v>71</v>
      </c>
      <c r="P33" s="64">
        <v>0</v>
      </c>
      <c r="Q33" s="65"/>
      <c r="R33" s="64">
        <v>0</v>
      </c>
    </row>
    <row r="34" spans="1:18">
      <c r="A34" s="63"/>
      <c r="B34" s="63" t="s">
        <v>150</v>
      </c>
      <c r="C34" s="14" t="s">
        <v>319</v>
      </c>
      <c r="D34" s="64">
        <v>0</v>
      </c>
      <c r="E34" s="64">
        <v>0</v>
      </c>
      <c r="F34" s="64">
        <v>0</v>
      </c>
      <c r="G34" s="65"/>
      <c r="H34" s="65"/>
      <c r="I34" s="65"/>
      <c r="J34" s="63"/>
      <c r="K34" s="63" t="s">
        <v>123</v>
      </c>
      <c r="L34" s="14" t="s">
        <v>310</v>
      </c>
      <c r="M34" s="64">
        <v>2.8</v>
      </c>
      <c r="N34" s="64">
        <v>2.8</v>
      </c>
      <c r="O34" s="64">
        <v>0</v>
      </c>
      <c r="P34" s="65"/>
      <c r="Q34" s="65"/>
      <c r="R34" s="65"/>
    </row>
    <row r="35" spans="1:18">
      <c r="A35" s="63"/>
      <c r="B35" s="63" t="s">
        <v>283</v>
      </c>
      <c r="C35" s="14" t="s">
        <v>321</v>
      </c>
      <c r="D35" s="64">
        <v>0</v>
      </c>
      <c r="E35" s="64">
        <v>0</v>
      </c>
      <c r="F35" s="64">
        <v>0</v>
      </c>
      <c r="G35" s="65"/>
      <c r="H35" s="65"/>
      <c r="I35" s="65"/>
      <c r="J35" s="63"/>
      <c r="K35" s="63" t="s">
        <v>124</v>
      </c>
      <c r="L35" s="14" t="s">
        <v>334</v>
      </c>
      <c r="M35" s="64">
        <v>2</v>
      </c>
      <c r="N35" s="64">
        <v>0</v>
      </c>
      <c r="O35" s="64">
        <v>2</v>
      </c>
      <c r="P35" s="64">
        <v>0</v>
      </c>
      <c r="Q35" s="65"/>
      <c r="R35" s="64">
        <v>0</v>
      </c>
    </row>
    <row r="36" spans="1:18">
      <c r="A36" s="63"/>
      <c r="B36" s="63" t="s">
        <v>301</v>
      </c>
      <c r="C36" s="14" t="s">
        <v>325</v>
      </c>
      <c r="D36" s="64">
        <v>100</v>
      </c>
      <c r="E36" s="64">
        <v>0</v>
      </c>
      <c r="F36" s="64">
        <v>100</v>
      </c>
      <c r="G36" s="64">
        <v>0</v>
      </c>
      <c r="H36" s="65"/>
      <c r="I36" s="64">
        <v>0</v>
      </c>
      <c r="J36" s="63"/>
      <c r="K36" s="63" t="s">
        <v>125</v>
      </c>
      <c r="L36" s="14" t="s">
        <v>296</v>
      </c>
      <c r="M36" s="64">
        <v>156.83</v>
      </c>
      <c r="N36" s="64">
        <v>30</v>
      </c>
      <c r="O36" s="64">
        <v>126.83</v>
      </c>
      <c r="P36" s="64">
        <v>0</v>
      </c>
      <c r="Q36" s="65"/>
      <c r="R36" s="64">
        <v>0</v>
      </c>
    </row>
    <row r="37" spans="1:18">
      <c r="A37" s="63"/>
      <c r="B37" s="63" t="s">
        <v>144</v>
      </c>
      <c r="C37" s="14" t="s">
        <v>327</v>
      </c>
      <c r="D37" s="64">
        <v>0</v>
      </c>
      <c r="E37" s="64">
        <v>0</v>
      </c>
      <c r="F37" s="64">
        <v>0</v>
      </c>
      <c r="G37" s="65"/>
      <c r="H37" s="65"/>
      <c r="I37" s="65"/>
      <c r="J37" s="63"/>
      <c r="K37" s="63" t="s">
        <v>126</v>
      </c>
      <c r="L37" s="14" t="s">
        <v>299</v>
      </c>
      <c r="M37" s="64">
        <v>793.33</v>
      </c>
      <c r="N37" s="64">
        <v>9.03</v>
      </c>
      <c r="O37" s="64">
        <v>784.3</v>
      </c>
      <c r="P37" s="64">
        <v>0</v>
      </c>
      <c r="Q37" s="65"/>
      <c r="R37" s="64">
        <v>0</v>
      </c>
    </row>
    <row r="38" spans="1:18">
      <c r="A38" s="63"/>
      <c r="B38" s="63" t="s">
        <v>152</v>
      </c>
      <c r="C38" s="14" t="s">
        <v>329</v>
      </c>
      <c r="D38" s="64">
        <v>0</v>
      </c>
      <c r="E38" s="64">
        <v>0</v>
      </c>
      <c r="F38" s="64">
        <v>0</v>
      </c>
      <c r="G38" s="65"/>
      <c r="H38" s="65"/>
      <c r="I38" s="65"/>
      <c r="J38" s="63"/>
      <c r="K38" s="63" t="s">
        <v>127</v>
      </c>
      <c r="L38" s="14" t="s">
        <v>306</v>
      </c>
      <c r="M38" s="64">
        <v>134.5</v>
      </c>
      <c r="N38" s="64">
        <v>0</v>
      </c>
      <c r="O38" s="64">
        <v>134.5</v>
      </c>
      <c r="P38" s="64">
        <v>0</v>
      </c>
      <c r="Q38" s="65"/>
      <c r="R38" s="64">
        <v>0</v>
      </c>
    </row>
    <row r="39" spans="1:18">
      <c r="A39" s="59" t="s">
        <v>335</v>
      </c>
      <c r="B39" s="59"/>
      <c r="C39" s="60" t="s">
        <v>336</v>
      </c>
      <c r="D39" s="61">
        <v>42.47</v>
      </c>
      <c r="E39" s="61">
        <v>42.47</v>
      </c>
      <c r="F39" s="61">
        <v>0</v>
      </c>
      <c r="G39" s="62"/>
      <c r="H39" s="62"/>
      <c r="I39" s="62"/>
      <c r="J39" s="63"/>
      <c r="K39" s="63" t="s">
        <v>128</v>
      </c>
      <c r="L39" s="14" t="s">
        <v>337</v>
      </c>
      <c r="M39" s="64">
        <v>0</v>
      </c>
      <c r="N39" s="64">
        <v>0</v>
      </c>
      <c r="O39" s="64">
        <v>0</v>
      </c>
      <c r="P39" s="65"/>
      <c r="Q39" s="65"/>
      <c r="R39" s="65"/>
    </row>
    <row r="40" spans="1:18">
      <c r="A40" s="63"/>
      <c r="B40" s="63" t="s">
        <v>148</v>
      </c>
      <c r="C40" s="14" t="s">
        <v>96</v>
      </c>
      <c r="D40" s="64">
        <v>39.11</v>
      </c>
      <c r="E40" s="64">
        <v>39.11</v>
      </c>
      <c r="F40" s="64">
        <v>0</v>
      </c>
      <c r="G40" s="65"/>
      <c r="H40" s="65"/>
      <c r="I40" s="65"/>
      <c r="J40" s="63"/>
      <c r="K40" s="63" t="s">
        <v>134</v>
      </c>
      <c r="L40" s="14" t="s">
        <v>338</v>
      </c>
      <c r="M40" s="64">
        <v>0</v>
      </c>
      <c r="N40" s="64">
        <v>0</v>
      </c>
      <c r="O40" s="64">
        <v>0</v>
      </c>
      <c r="P40" s="65"/>
      <c r="Q40" s="65"/>
      <c r="R40" s="65"/>
    </row>
    <row r="41" spans="1:18">
      <c r="A41" s="63"/>
      <c r="B41" s="63" t="s">
        <v>150</v>
      </c>
      <c r="C41" s="14" t="s">
        <v>97</v>
      </c>
      <c r="D41" s="64">
        <v>3.36</v>
      </c>
      <c r="E41" s="64">
        <v>3.36</v>
      </c>
      <c r="F41" s="64">
        <v>0</v>
      </c>
      <c r="G41" s="65"/>
      <c r="H41" s="65"/>
      <c r="I41" s="65"/>
      <c r="J41" s="63"/>
      <c r="K41" s="63" t="s">
        <v>135</v>
      </c>
      <c r="L41" s="14" t="s">
        <v>339</v>
      </c>
      <c r="M41" s="64">
        <v>0</v>
      </c>
      <c r="N41" s="64">
        <v>0</v>
      </c>
      <c r="O41" s="64">
        <v>0</v>
      </c>
      <c r="P41" s="65"/>
      <c r="Q41" s="65"/>
      <c r="R41" s="65"/>
    </row>
    <row r="42" spans="1:18">
      <c r="A42" s="63"/>
      <c r="B42" s="63" t="s">
        <v>152</v>
      </c>
      <c r="C42" s="14" t="s">
        <v>340</v>
      </c>
      <c r="D42" s="64">
        <v>0</v>
      </c>
      <c r="E42" s="64">
        <v>0</v>
      </c>
      <c r="F42" s="64">
        <v>0</v>
      </c>
      <c r="G42" s="65"/>
      <c r="H42" s="65"/>
      <c r="I42" s="65"/>
      <c r="J42" s="63"/>
      <c r="K42" s="63" t="s">
        <v>136</v>
      </c>
      <c r="L42" s="14" t="s">
        <v>341</v>
      </c>
      <c r="M42" s="64">
        <v>31.13</v>
      </c>
      <c r="N42" s="64">
        <v>0</v>
      </c>
      <c r="O42" s="64">
        <v>31.13</v>
      </c>
      <c r="P42" s="64">
        <v>0</v>
      </c>
      <c r="Q42" s="65"/>
      <c r="R42" s="64">
        <v>0</v>
      </c>
    </row>
    <row r="43" spans="1:18">
      <c r="A43" s="59" t="s">
        <v>342</v>
      </c>
      <c r="B43" s="59"/>
      <c r="C43" s="60" t="s">
        <v>343</v>
      </c>
      <c r="D43" s="61">
        <v>0</v>
      </c>
      <c r="E43" s="61">
        <v>0</v>
      </c>
      <c r="F43" s="61">
        <v>0</v>
      </c>
      <c r="G43" s="62"/>
      <c r="H43" s="62"/>
      <c r="I43" s="62"/>
      <c r="J43" s="63"/>
      <c r="K43" s="63" t="s">
        <v>137</v>
      </c>
      <c r="L43" s="14" t="s">
        <v>304</v>
      </c>
      <c r="M43" s="64">
        <v>43</v>
      </c>
      <c r="N43" s="64">
        <v>0</v>
      </c>
      <c r="O43" s="64">
        <v>43</v>
      </c>
      <c r="P43" s="64">
        <v>0</v>
      </c>
      <c r="Q43" s="65"/>
      <c r="R43" s="64">
        <v>0</v>
      </c>
    </row>
    <row r="44" spans="1:18">
      <c r="A44" s="63"/>
      <c r="B44" s="63" t="s">
        <v>148</v>
      </c>
      <c r="C44" s="14" t="s">
        <v>344</v>
      </c>
      <c r="D44" s="64">
        <v>0</v>
      </c>
      <c r="E44" s="64">
        <v>0</v>
      </c>
      <c r="F44" s="64">
        <v>0</v>
      </c>
      <c r="G44" s="65"/>
      <c r="H44" s="65"/>
      <c r="I44" s="65"/>
      <c r="J44" s="63"/>
      <c r="K44" s="63" t="s">
        <v>138</v>
      </c>
      <c r="L44" s="14" t="s">
        <v>345</v>
      </c>
      <c r="M44" s="64">
        <v>21.02</v>
      </c>
      <c r="N44" s="64">
        <v>21.02</v>
      </c>
      <c r="O44" s="64">
        <v>0</v>
      </c>
      <c r="P44" s="65"/>
      <c r="Q44" s="65"/>
      <c r="R44" s="65"/>
    </row>
    <row r="45" spans="1:18">
      <c r="A45" s="63"/>
      <c r="B45" s="63" t="s">
        <v>150</v>
      </c>
      <c r="C45" s="14" t="s">
        <v>346</v>
      </c>
      <c r="D45" s="64">
        <v>0</v>
      </c>
      <c r="E45" s="64">
        <v>0</v>
      </c>
      <c r="F45" s="64">
        <v>0</v>
      </c>
      <c r="G45" s="65"/>
      <c r="H45" s="65"/>
      <c r="I45" s="65"/>
      <c r="J45" s="63"/>
      <c r="K45" s="63" t="s">
        <v>347</v>
      </c>
      <c r="L45" s="14" t="s">
        <v>348</v>
      </c>
      <c r="M45" s="64">
        <v>21.02</v>
      </c>
      <c r="N45" s="64">
        <v>21.02</v>
      </c>
      <c r="O45" s="64">
        <v>0</v>
      </c>
      <c r="P45" s="65"/>
      <c r="Q45" s="65"/>
      <c r="R45" s="65"/>
    </row>
    <row r="46" spans="1:18">
      <c r="A46" s="59" t="s">
        <v>349</v>
      </c>
      <c r="B46" s="59"/>
      <c r="C46" s="60" t="s">
        <v>350</v>
      </c>
      <c r="D46" s="61">
        <v>0</v>
      </c>
      <c r="E46" s="61">
        <v>0</v>
      </c>
      <c r="F46" s="61">
        <v>0</v>
      </c>
      <c r="G46" s="62"/>
      <c r="H46" s="62"/>
      <c r="I46" s="62"/>
      <c r="J46" s="63"/>
      <c r="K46" s="63" t="s">
        <v>351</v>
      </c>
      <c r="L46" s="14" t="s">
        <v>309</v>
      </c>
      <c r="M46" s="64">
        <v>33.97</v>
      </c>
      <c r="N46" s="64">
        <v>33.97</v>
      </c>
      <c r="O46" s="64">
        <v>0</v>
      </c>
      <c r="P46" s="65"/>
      <c r="Q46" s="65"/>
      <c r="R46" s="65"/>
    </row>
    <row r="47" spans="1:18">
      <c r="A47" s="63"/>
      <c r="B47" s="63" t="s">
        <v>148</v>
      </c>
      <c r="C47" s="14" t="s">
        <v>352</v>
      </c>
      <c r="D47" s="64">
        <v>0</v>
      </c>
      <c r="E47" s="64">
        <v>0</v>
      </c>
      <c r="F47" s="64">
        <v>0</v>
      </c>
      <c r="G47" s="65"/>
      <c r="H47" s="65"/>
      <c r="I47" s="65"/>
      <c r="J47" s="63"/>
      <c r="K47" s="63" t="s">
        <v>353</v>
      </c>
      <c r="L47" s="14" t="s">
        <v>354</v>
      </c>
      <c r="M47" s="64">
        <v>135.43</v>
      </c>
      <c r="N47" s="64">
        <v>135.43</v>
      </c>
      <c r="O47" s="64">
        <v>0</v>
      </c>
      <c r="P47" s="65"/>
      <c r="Q47" s="65"/>
      <c r="R47" s="65"/>
    </row>
    <row r="48" spans="1:18">
      <c r="A48" s="63"/>
      <c r="B48" s="63" t="s">
        <v>150</v>
      </c>
      <c r="C48" s="14" t="s">
        <v>355</v>
      </c>
      <c r="D48" s="64">
        <v>0</v>
      </c>
      <c r="E48" s="64">
        <v>0</v>
      </c>
      <c r="F48" s="64">
        <v>0</v>
      </c>
      <c r="G48" s="65"/>
      <c r="H48" s="65"/>
      <c r="I48" s="65"/>
      <c r="J48" s="63"/>
      <c r="K48" s="63" t="s">
        <v>356</v>
      </c>
      <c r="L48" s="14" t="s">
        <v>357</v>
      </c>
      <c r="M48" s="64">
        <v>0</v>
      </c>
      <c r="N48" s="64">
        <v>0</v>
      </c>
      <c r="O48" s="64">
        <v>0</v>
      </c>
      <c r="P48" s="65"/>
      <c r="Q48" s="65"/>
      <c r="R48" s="65"/>
    </row>
    <row r="49" spans="1:18">
      <c r="A49" s="63"/>
      <c r="B49" s="63" t="s">
        <v>152</v>
      </c>
      <c r="C49" s="14" t="s">
        <v>358</v>
      </c>
      <c r="D49" s="64">
        <v>0</v>
      </c>
      <c r="E49" s="64">
        <v>0</v>
      </c>
      <c r="F49" s="64">
        <v>0</v>
      </c>
      <c r="G49" s="65"/>
      <c r="H49" s="65"/>
      <c r="I49" s="65"/>
      <c r="J49" s="63"/>
      <c r="K49" s="63" t="s">
        <v>152</v>
      </c>
      <c r="L49" s="14" t="s">
        <v>312</v>
      </c>
      <c r="M49" s="64">
        <v>104.63</v>
      </c>
      <c r="N49" s="64">
        <v>14.98</v>
      </c>
      <c r="O49" s="64">
        <v>89.65</v>
      </c>
      <c r="P49" s="64">
        <v>0</v>
      </c>
      <c r="Q49" s="65"/>
      <c r="R49" s="64">
        <v>0</v>
      </c>
    </row>
    <row r="50" spans="1:18">
      <c r="A50" s="59" t="s">
        <v>359</v>
      </c>
      <c r="B50" s="59"/>
      <c r="C50" s="60" t="s">
        <v>360</v>
      </c>
      <c r="D50" s="61">
        <v>0</v>
      </c>
      <c r="E50" s="61">
        <v>0</v>
      </c>
      <c r="F50" s="61">
        <v>0</v>
      </c>
      <c r="G50" s="62"/>
      <c r="H50" s="62"/>
      <c r="I50" s="62"/>
      <c r="J50" s="59" t="s">
        <v>361</v>
      </c>
      <c r="K50" s="59"/>
      <c r="L50" s="60" t="s">
        <v>98</v>
      </c>
      <c r="M50" s="61">
        <v>107.26</v>
      </c>
      <c r="N50" s="61">
        <v>0</v>
      </c>
      <c r="O50" s="61">
        <v>107.26</v>
      </c>
      <c r="P50" s="61">
        <v>0</v>
      </c>
      <c r="Q50" s="62"/>
      <c r="R50" s="61">
        <v>0</v>
      </c>
    </row>
    <row r="51" spans="1:18">
      <c r="A51" s="63"/>
      <c r="B51" s="63" t="s">
        <v>148</v>
      </c>
      <c r="C51" s="14" t="s">
        <v>362</v>
      </c>
      <c r="D51" s="64">
        <v>0</v>
      </c>
      <c r="E51" s="64">
        <v>0</v>
      </c>
      <c r="F51" s="64">
        <v>0</v>
      </c>
      <c r="G51" s="65"/>
      <c r="H51" s="65"/>
      <c r="I51" s="65"/>
      <c r="J51" s="63"/>
      <c r="K51" s="63" t="s">
        <v>148</v>
      </c>
      <c r="L51" s="14" t="s">
        <v>363</v>
      </c>
      <c r="M51" s="64">
        <v>0</v>
      </c>
      <c r="N51" s="64">
        <v>0</v>
      </c>
      <c r="O51" s="64">
        <v>0</v>
      </c>
      <c r="P51" s="65"/>
      <c r="Q51" s="65"/>
      <c r="R51" s="65"/>
    </row>
    <row r="52" spans="1:18">
      <c r="A52" s="63"/>
      <c r="B52" s="63" t="s">
        <v>150</v>
      </c>
      <c r="C52" s="14" t="s">
        <v>364</v>
      </c>
      <c r="D52" s="64">
        <v>0</v>
      </c>
      <c r="E52" s="64">
        <v>0</v>
      </c>
      <c r="F52" s="64">
        <v>0</v>
      </c>
      <c r="G52" s="65"/>
      <c r="H52" s="65"/>
      <c r="I52" s="65"/>
      <c r="J52" s="63"/>
      <c r="K52" s="63" t="s">
        <v>150</v>
      </c>
      <c r="L52" s="14" t="s">
        <v>365</v>
      </c>
      <c r="M52" s="64">
        <v>0</v>
      </c>
      <c r="N52" s="64">
        <v>0</v>
      </c>
      <c r="O52" s="64">
        <v>0</v>
      </c>
      <c r="P52" s="65"/>
      <c r="Q52" s="65"/>
      <c r="R52" s="65"/>
    </row>
    <row r="53" spans="1:18">
      <c r="A53" s="59" t="s">
        <v>366</v>
      </c>
      <c r="B53" s="59"/>
      <c r="C53" s="60" t="s">
        <v>98</v>
      </c>
      <c r="D53" s="61">
        <v>107.26</v>
      </c>
      <c r="E53" s="61">
        <v>0</v>
      </c>
      <c r="F53" s="61">
        <v>107.26</v>
      </c>
      <c r="G53" s="61">
        <v>0</v>
      </c>
      <c r="H53" s="62"/>
      <c r="I53" s="61">
        <v>0</v>
      </c>
      <c r="J53" s="63"/>
      <c r="K53" s="63" t="s">
        <v>283</v>
      </c>
      <c r="L53" s="14" t="s">
        <v>367</v>
      </c>
      <c r="M53" s="64">
        <v>0</v>
      </c>
      <c r="N53" s="64">
        <v>0</v>
      </c>
      <c r="O53" s="64">
        <v>0</v>
      </c>
      <c r="P53" s="65"/>
      <c r="Q53" s="65"/>
      <c r="R53" s="65"/>
    </row>
    <row r="54" spans="1:18">
      <c r="A54" s="63"/>
      <c r="B54" s="63" t="s">
        <v>148</v>
      </c>
      <c r="C54" s="14" t="s">
        <v>368</v>
      </c>
      <c r="D54" s="64">
        <v>90</v>
      </c>
      <c r="E54" s="64">
        <v>0</v>
      </c>
      <c r="F54" s="64">
        <v>90</v>
      </c>
      <c r="G54" s="64">
        <v>0</v>
      </c>
      <c r="H54" s="65"/>
      <c r="I54" s="64">
        <v>0</v>
      </c>
      <c r="J54" s="63"/>
      <c r="K54" s="63" t="s">
        <v>301</v>
      </c>
      <c r="L54" s="14" t="s">
        <v>369</v>
      </c>
      <c r="M54" s="64">
        <v>0</v>
      </c>
      <c r="N54" s="64">
        <v>0</v>
      </c>
      <c r="O54" s="64">
        <v>0</v>
      </c>
      <c r="P54" s="65"/>
      <c r="Q54" s="65"/>
      <c r="R54" s="65"/>
    </row>
    <row r="55" spans="1:18">
      <c r="A55" s="63"/>
      <c r="B55" s="63" t="s">
        <v>150</v>
      </c>
      <c r="C55" s="14" t="s">
        <v>370</v>
      </c>
      <c r="D55" s="64">
        <v>0</v>
      </c>
      <c r="E55" s="64">
        <v>0</v>
      </c>
      <c r="F55" s="64">
        <v>0</v>
      </c>
      <c r="G55" s="65"/>
      <c r="H55" s="65"/>
      <c r="I55" s="65"/>
      <c r="J55" s="63"/>
      <c r="K55" s="63" t="s">
        <v>144</v>
      </c>
      <c r="L55" s="14" t="s">
        <v>371</v>
      </c>
      <c r="M55" s="64">
        <v>90</v>
      </c>
      <c r="N55" s="64">
        <v>0</v>
      </c>
      <c r="O55" s="64">
        <v>90</v>
      </c>
      <c r="P55" s="64">
        <v>0</v>
      </c>
      <c r="Q55" s="65"/>
      <c r="R55" s="64">
        <v>0</v>
      </c>
    </row>
    <row r="56" spans="1:18">
      <c r="A56" s="63"/>
      <c r="B56" s="63" t="s">
        <v>283</v>
      </c>
      <c r="C56" s="14" t="s">
        <v>372</v>
      </c>
      <c r="D56" s="64">
        <v>0</v>
      </c>
      <c r="E56" s="64">
        <v>0</v>
      </c>
      <c r="F56" s="64">
        <v>0</v>
      </c>
      <c r="G56" s="65"/>
      <c r="H56" s="65"/>
      <c r="I56" s="65"/>
      <c r="J56" s="63"/>
      <c r="K56" s="63" t="s">
        <v>287</v>
      </c>
      <c r="L56" s="14" t="s">
        <v>373</v>
      </c>
      <c r="M56" s="64">
        <v>0</v>
      </c>
      <c r="N56" s="64">
        <v>0</v>
      </c>
      <c r="O56" s="64">
        <v>0</v>
      </c>
      <c r="P56" s="65"/>
      <c r="Q56" s="65"/>
      <c r="R56" s="65"/>
    </row>
    <row r="57" spans="1:18">
      <c r="A57" s="63"/>
      <c r="B57" s="63" t="s">
        <v>144</v>
      </c>
      <c r="C57" s="14" t="s">
        <v>374</v>
      </c>
      <c r="D57" s="64">
        <v>0</v>
      </c>
      <c r="E57" s="64">
        <v>0</v>
      </c>
      <c r="F57" s="64">
        <v>0</v>
      </c>
      <c r="G57" s="65"/>
      <c r="H57" s="65"/>
      <c r="I57" s="65"/>
      <c r="J57" s="63"/>
      <c r="K57" s="63" t="s">
        <v>291</v>
      </c>
      <c r="L57" s="14" t="s">
        <v>375</v>
      </c>
      <c r="M57" s="64">
        <v>0</v>
      </c>
      <c r="N57" s="64">
        <v>0</v>
      </c>
      <c r="O57" s="64">
        <v>0</v>
      </c>
      <c r="P57" s="65"/>
      <c r="Q57" s="65"/>
      <c r="R57" s="65"/>
    </row>
    <row r="58" spans="1:18">
      <c r="A58" s="63"/>
      <c r="B58" s="63" t="s">
        <v>152</v>
      </c>
      <c r="C58" s="14" t="s">
        <v>376</v>
      </c>
      <c r="D58" s="64">
        <v>17.26</v>
      </c>
      <c r="E58" s="64">
        <v>0</v>
      </c>
      <c r="F58" s="64">
        <v>17.26</v>
      </c>
      <c r="G58" s="64">
        <v>0</v>
      </c>
      <c r="H58" s="65"/>
      <c r="I58" s="64">
        <v>0</v>
      </c>
      <c r="J58" s="63"/>
      <c r="K58" s="63" t="s">
        <v>294</v>
      </c>
      <c r="L58" s="14" t="s">
        <v>370</v>
      </c>
      <c r="M58" s="64">
        <v>0</v>
      </c>
      <c r="N58" s="64">
        <v>0</v>
      </c>
      <c r="O58" s="64">
        <v>0</v>
      </c>
      <c r="P58" s="65"/>
      <c r="Q58" s="65"/>
      <c r="R58" s="65"/>
    </row>
    <row r="59" spans="1:18">
      <c r="A59" s="59" t="s">
        <v>377</v>
      </c>
      <c r="B59" s="59"/>
      <c r="C59" s="60" t="s">
        <v>378</v>
      </c>
      <c r="D59" s="61">
        <v>0</v>
      </c>
      <c r="E59" s="61">
        <v>0</v>
      </c>
      <c r="F59" s="61">
        <v>0</v>
      </c>
      <c r="G59" s="62"/>
      <c r="H59" s="62"/>
      <c r="I59" s="62"/>
      <c r="J59" s="63"/>
      <c r="K59" s="63" t="s">
        <v>297</v>
      </c>
      <c r="L59" s="14" t="s">
        <v>379</v>
      </c>
      <c r="M59" s="64">
        <v>0</v>
      </c>
      <c r="N59" s="64">
        <v>0</v>
      </c>
      <c r="O59" s="64">
        <v>0</v>
      </c>
      <c r="P59" s="65"/>
      <c r="Q59" s="65"/>
      <c r="R59" s="65"/>
    </row>
    <row r="60" spans="1:18">
      <c r="A60" s="63"/>
      <c r="B60" s="63" t="s">
        <v>150</v>
      </c>
      <c r="C60" s="14" t="s">
        <v>380</v>
      </c>
      <c r="D60" s="64">
        <v>0</v>
      </c>
      <c r="E60" s="64">
        <v>0</v>
      </c>
      <c r="F60" s="64">
        <v>0</v>
      </c>
      <c r="G60" s="65"/>
      <c r="H60" s="65"/>
      <c r="I60" s="65"/>
      <c r="J60" s="63"/>
      <c r="K60" s="63" t="s">
        <v>120</v>
      </c>
      <c r="L60" s="14" t="s">
        <v>372</v>
      </c>
      <c r="M60" s="64">
        <v>0</v>
      </c>
      <c r="N60" s="64">
        <v>0</v>
      </c>
      <c r="O60" s="64">
        <v>0</v>
      </c>
      <c r="P60" s="65"/>
      <c r="Q60" s="65"/>
      <c r="R60" s="65"/>
    </row>
    <row r="61" spans="1:18">
      <c r="A61" s="63"/>
      <c r="B61" s="63" t="s">
        <v>283</v>
      </c>
      <c r="C61" s="14" t="s">
        <v>381</v>
      </c>
      <c r="D61" s="64">
        <v>0</v>
      </c>
      <c r="E61" s="64">
        <v>0</v>
      </c>
      <c r="F61" s="64">
        <v>0</v>
      </c>
      <c r="G61" s="65"/>
      <c r="H61" s="65"/>
      <c r="I61" s="65"/>
      <c r="J61" s="63"/>
      <c r="K61" s="63" t="s">
        <v>152</v>
      </c>
      <c r="L61" s="14" t="s">
        <v>382</v>
      </c>
      <c r="M61" s="64">
        <v>17.26</v>
      </c>
      <c r="N61" s="64">
        <v>0</v>
      </c>
      <c r="O61" s="64">
        <v>17.26</v>
      </c>
      <c r="P61" s="64">
        <v>0</v>
      </c>
      <c r="Q61" s="65"/>
      <c r="R61" s="64">
        <v>0</v>
      </c>
    </row>
    <row r="62" spans="1:18">
      <c r="A62" s="59" t="s">
        <v>383</v>
      </c>
      <c r="B62" s="59"/>
      <c r="C62" s="60" t="s">
        <v>384</v>
      </c>
      <c r="D62" s="61">
        <v>0</v>
      </c>
      <c r="E62" s="61">
        <v>0</v>
      </c>
      <c r="F62" s="61">
        <v>0</v>
      </c>
      <c r="G62" s="62"/>
      <c r="H62" s="62"/>
      <c r="I62" s="62"/>
      <c r="J62" s="59" t="s">
        <v>385</v>
      </c>
      <c r="K62" s="59"/>
      <c r="L62" s="60" t="s">
        <v>384</v>
      </c>
      <c r="M62" s="61">
        <v>0</v>
      </c>
      <c r="N62" s="61">
        <v>0</v>
      </c>
      <c r="O62" s="61">
        <v>0</v>
      </c>
      <c r="P62" s="62"/>
      <c r="Q62" s="62"/>
      <c r="R62" s="62"/>
    </row>
    <row r="63" spans="1:18">
      <c r="A63" s="63"/>
      <c r="B63" s="63" t="s">
        <v>148</v>
      </c>
      <c r="C63" s="14" t="s">
        <v>386</v>
      </c>
      <c r="D63" s="64">
        <v>0</v>
      </c>
      <c r="E63" s="64">
        <v>0</v>
      </c>
      <c r="F63" s="64">
        <v>0</v>
      </c>
      <c r="G63" s="65"/>
      <c r="H63" s="65"/>
      <c r="I63" s="65"/>
      <c r="J63" s="63"/>
      <c r="K63" s="63" t="s">
        <v>148</v>
      </c>
      <c r="L63" s="14" t="s">
        <v>386</v>
      </c>
      <c r="M63" s="64">
        <v>0</v>
      </c>
      <c r="N63" s="64">
        <v>0</v>
      </c>
      <c r="O63" s="64">
        <v>0</v>
      </c>
      <c r="P63" s="65"/>
      <c r="Q63" s="65"/>
      <c r="R63" s="65"/>
    </row>
    <row r="64" spans="1:18">
      <c r="A64" s="63"/>
      <c r="B64" s="63" t="s">
        <v>150</v>
      </c>
      <c r="C64" s="14" t="s">
        <v>387</v>
      </c>
      <c r="D64" s="64">
        <v>0</v>
      </c>
      <c r="E64" s="64">
        <v>0</v>
      </c>
      <c r="F64" s="64">
        <v>0</v>
      </c>
      <c r="G64" s="65"/>
      <c r="H64" s="65"/>
      <c r="I64" s="65"/>
      <c r="J64" s="63"/>
      <c r="K64" s="63" t="s">
        <v>150</v>
      </c>
      <c r="L64" s="14" t="s">
        <v>387</v>
      </c>
      <c r="M64" s="64">
        <v>0</v>
      </c>
      <c r="N64" s="64">
        <v>0</v>
      </c>
      <c r="O64" s="64">
        <v>0</v>
      </c>
      <c r="P64" s="65"/>
      <c r="Q64" s="65"/>
      <c r="R64" s="65"/>
    </row>
    <row r="65" spans="1:18">
      <c r="A65" s="63"/>
      <c r="B65" s="63" t="s">
        <v>283</v>
      </c>
      <c r="C65" s="14" t="s">
        <v>388</v>
      </c>
      <c r="D65" s="64">
        <v>0</v>
      </c>
      <c r="E65" s="64">
        <v>0</v>
      </c>
      <c r="F65" s="64">
        <v>0</v>
      </c>
      <c r="G65" s="65"/>
      <c r="H65" s="65"/>
      <c r="I65" s="65"/>
      <c r="J65" s="63"/>
      <c r="K65" s="63" t="s">
        <v>283</v>
      </c>
      <c r="L65" s="14" t="s">
        <v>388</v>
      </c>
      <c r="M65" s="64">
        <v>0</v>
      </c>
      <c r="N65" s="64">
        <v>0</v>
      </c>
      <c r="O65" s="64">
        <v>0</v>
      </c>
      <c r="P65" s="65"/>
      <c r="Q65" s="65"/>
      <c r="R65" s="65"/>
    </row>
    <row r="66" spans="1:18">
      <c r="A66" s="63"/>
      <c r="B66" s="63" t="s">
        <v>301</v>
      </c>
      <c r="C66" s="14" t="s">
        <v>389</v>
      </c>
      <c r="D66" s="64">
        <v>0</v>
      </c>
      <c r="E66" s="64">
        <v>0</v>
      </c>
      <c r="F66" s="64">
        <v>0</v>
      </c>
      <c r="G66" s="65"/>
      <c r="H66" s="65"/>
      <c r="I66" s="65"/>
      <c r="J66" s="63"/>
      <c r="K66" s="63" t="s">
        <v>301</v>
      </c>
      <c r="L66" s="14" t="s">
        <v>389</v>
      </c>
      <c r="M66" s="64">
        <v>0</v>
      </c>
      <c r="N66" s="64">
        <v>0</v>
      </c>
      <c r="O66" s="64">
        <v>0</v>
      </c>
      <c r="P66" s="65"/>
      <c r="Q66" s="65"/>
      <c r="R66" s="65"/>
    </row>
    <row r="67" spans="1:18">
      <c r="A67" s="59" t="s">
        <v>390</v>
      </c>
      <c r="B67" s="59"/>
      <c r="C67" s="60" t="s">
        <v>391</v>
      </c>
      <c r="D67" s="61">
        <v>0</v>
      </c>
      <c r="E67" s="61">
        <v>0</v>
      </c>
      <c r="F67" s="61">
        <v>0</v>
      </c>
      <c r="G67" s="62"/>
      <c r="H67" s="62"/>
      <c r="I67" s="62"/>
      <c r="J67" s="59" t="s">
        <v>392</v>
      </c>
      <c r="K67" s="59"/>
      <c r="L67" s="60" t="s">
        <v>393</v>
      </c>
      <c r="M67" s="61">
        <v>100</v>
      </c>
      <c r="N67" s="61">
        <v>0</v>
      </c>
      <c r="O67" s="61">
        <v>100</v>
      </c>
      <c r="P67" s="61">
        <v>0</v>
      </c>
      <c r="Q67" s="62"/>
      <c r="R67" s="61">
        <v>0</v>
      </c>
    </row>
    <row r="68" spans="1:18">
      <c r="A68" s="63"/>
      <c r="B68" s="63" t="s">
        <v>148</v>
      </c>
      <c r="C68" s="14" t="s">
        <v>394</v>
      </c>
      <c r="D68" s="64">
        <v>0</v>
      </c>
      <c r="E68" s="64">
        <v>0</v>
      </c>
      <c r="F68" s="64">
        <v>0</v>
      </c>
      <c r="G68" s="65"/>
      <c r="H68" s="65"/>
      <c r="I68" s="65"/>
      <c r="J68" s="63"/>
      <c r="K68" s="63" t="s">
        <v>148</v>
      </c>
      <c r="L68" s="14" t="s">
        <v>395</v>
      </c>
      <c r="M68" s="64">
        <v>0</v>
      </c>
      <c r="N68" s="64">
        <v>0</v>
      </c>
      <c r="O68" s="64">
        <v>0</v>
      </c>
      <c r="P68" s="65"/>
      <c r="Q68" s="65"/>
      <c r="R68" s="65"/>
    </row>
    <row r="69" spans="1:18">
      <c r="A69" s="63"/>
      <c r="B69" s="63" t="s">
        <v>150</v>
      </c>
      <c r="C69" s="14" t="s">
        <v>396</v>
      </c>
      <c r="D69" s="64">
        <v>0</v>
      </c>
      <c r="E69" s="64">
        <v>0</v>
      </c>
      <c r="F69" s="64">
        <v>0</v>
      </c>
      <c r="G69" s="65"/>
      <c r="H69" s="65"/>
      <c r="I69" s="65"/>
      <c r="J69" s="63"/>
      <c r="K69" s="63" t="s">
        <v>150</v>
      </c>
      <c r="L69" s="14" t="s">
        <v>397</v>
      </c>
      <c r="M69" s="64">
        <v>0</v>
      </c>
      <c r="N69" s="64">
        <v>0</v>
      </c>
      <c r="O69" s="64">
        <v>0</v>
      </c>
      <c r="P69" s="65"/>
      <c r="Q69" s="65"/>
      <c r="R69" s="65"/>
    </row>
    <row r="70" spans="1:18">
      <c r="A70" s="59" t="s">
        <v>398</v>
      </c>
      <c r="B70" s="59"/>
      <c r="C70" s="60" t="s">
        <v>399</v>
      </c>
      <c r="D70" s="61">
        <v>0</v>
      </c>
      <c r="E70" s="61">
        <v>0</v>
      </c>
      <c r="F70" s="61">
        <v>0</v>
      </c>
      <c r="G70" s="62"/>
      <c r="H70" s="62"/>
      <c r="I70" s="62"/>
      <c r="J70" s="63"/>
      <c r="K70" s="63" t="s">
        <v>283</v>
      </c>
      <c r="L70" s="14" t="s">
        <v>400</v>
      </c>
      <c r="M70" s="64">
        <v>0</v>
      </c>
      <c r="N70" s="64">
        <v>0</v>
      </c>
      <c r="O70" s="64">
        <v>0</v>
      </c>
      <c r="P70" s="65"/>
      <c r="Q70" s="65"/>
      <c r="R70" s="65"/>
    </row>
    <row r="71" spans="1:18">
      <c r="A71" s="63"/>
      <c r="B71" s="63" t="s">
        <v>148</v>
      </c>
      <c r="C71" s="14" t="s">
        <v>401</v>
      </c>
      <c r="D71" s="64">
        <v>0</v>
      </c>
      <c r="E71" s="64">
        <v>0</v>
      </c>
      <c r="F71" s="64">
        <v>0</v>
      </c>
      <c r="G71" s="65"/>
      <c r="H71" s="65"/>
      <c r="I71" s="65"/>
      <c r="J71" s="63"/>
      <c r="K71" s="63" t="s">
        <v>144</v>
      </c>
      <c r="L71" s="14" t="s">
        <v>319</v>
      </c>
      <c r="M71" s="64">
        <v>0</v>
      </c>
      <c r="N71" s="64">
        <v>0</v>
      </c>
      <c r="O71" s="64">
        <v>0</v>
      </c>
      <c r="P71" s="65"/>
      <c r="Q71" s="65"/>
      <c r="R71" s="65"/>
    </row>
    <row r="72" spans="1:18">
      <c r="A72" s="63"/>
      <c r="B72" s="63" t="s">
        <v>150</v>
      </c>
      <c r="C72" s="14" t="s">
        <v>402</v>
      </c>
      <c r="D72" s="64">
        <v>0</v>
      </c>
      <c r="E72" s="64">
        <v>0</v>
      </c>
      <c r="F72" s="64">
        <v>0</v>
      </c>
      <c r="G72" s="65"/>
      <c r="H72" s="65"/>
      <c r="I72" s="65"/>
      <c r="J72" s="63"/>
      <c r="K72" s="63" t="s">
        <v>287</v>
      </c>
      <c r="L72" s="14" t="s">
        <v>327</v>
      </c>
      <c r="M72" s="64">
        <v>0</v>
      </c>
      <c r="N72" s="64">
        <v>0</v>
      </c>
      <c r="O72" s="64">
        <v>0</v>
      </c>
      <c r="P72" s="65"/>
      <c r="Q72" s="65"/>
      <c r="R72" s="65"/>
    </row>
    <row r="73" spans="1:18">
      <c r="A73" s="63"/>
      <c r="B73" s="63" t="s">
        <v>283</v>
      </c>
      <c r="C73" s="14" t="s">
        <v>403</v>
      </c>
      <c r="D73" s="64">
        <v>0</v>
      </c>
      <c r="E73" s="64">
        <v>0</v>
      </c>
      <c r="F73" s="64">
        <v>0</v>
      </c>
      <c r="G73" s="65"/>
      <c r="H73" s="65"/>
      <c r="I73" s="65"/>
      <c r="J73" s="63"/>
      <c r="K73" s="63" t="s">
        <v>291</v>
      </c>
      <c r="L73" s="14" t="s">
        <v>404</v>
      </c>
      <c r="M73" s="64">
        <v>100</v>
      </c>
      <c r="N73" s="64">
        <v>0</v>
      </c>
      <c r="O73" s="64">
        <v>100</v>
      </c>
      <c r="P73" s="64">
        <v>0</v>
      </c>
      <c r="Q73" s="65"/>
      <c r="R73" s="64">
        <v>0</v>
      </c>
    </row>
    <row r="74" spans="1:18">
      <c r="A74" s="63"/>
      <c r="B74" s="63" t="s">
        <v>301</v>
      </c>
      <c r="C74" s="14" t="s">
        <v>405</v>
      </c>
      <c r="D74" s="64">
        <v>0</v>
      </c>
      <c r="E74" s="64">
        <v>0</v>
      </c>
      <c r="F74" s="64">
        <v>0</v>
      </c>
      <c r="G74" s="65"/>
      <c r="H74" s="65"/>
      <c r="I74" s="65"/>
      <c r="J74" s="63"/>
      <c r="K74" s="63" t="s">
        <v>294</v>
      </c>
      <c r="L74" s="14" t="s">
        <v>406</v>
      </c>
      <c r="M74" s="64">
        <v>0</v>
      </c>
      <c r="N74" s="64">
        <v>0</v>
      </c>
      <c r="O74" s="64">
        <v>0</v>
      </c>
      <c r="P74" s="65"/>
      <c r="Q74" s="65"/>
      <c r="R74" s="65"/>
    </row>
    <row r="75" spans="1:18">
      <c r="A75" s="59" t="s">
        <v>407</v>
      </c>
      <c r="B75" s="59"/>
      <c r="C75" s="60" t="s">
        <v>408</v>
      </c>
      <c r="D75" s="61">
        <v>0</v>
      </c>
      <c r="E75" s="61">
        <v>0</v>
      </c>
      <c r="F75" s="61">
        <v>0</v>
      </c>
      <c r="G75" s="62"/>
      <c r="H75" s="62"/>
      <c r="I75" s="62"/>
      <c r="J75" s="63"/>
      <c r="K75" s="63" t="s">
        <v>123</v>
      </c>
      <c r="L75" s="14" t="s">
        <v>321</v>
      </c>
      <c r="M75" s="64">
        <v>0</v>
      </c>
      <c r="N75" s="64">
        <v>0</v>
      </c>
      <c r="O75" s="64">
        <v>0</v>
      </c>
      <c r="P75" s="65"/>
      <c r="Q75" s="65"/>
      <c r="R75" s="65"/>
    </row>
    <row r="76" spans="1:18">
      <c r="A76" s="63"/>
      <c r="B76" s="63" t="s">
        <v>148</v>
      </c>
      <c r="C76" s="14" t="s">
        <v>409</v>
      </c>
      <c r="D76" s="64">
        <v>0</v>
      </c>
      <c r="E76" s="64">
        <v>0</v>
      </c>
      <c r="F76" s="64">
        <v>0</v>
      </c>
      <c r="G76" s="65"/>
      <c r="H76" s="65"/>
      <c r="I76" s="65"/>
      <c r="J76" s="63"/>
      <c r="K76" s="63" t="s">
        <v>129</v>
      </c>
      <c r="L76" s="14" t="s">
        <v>410</v>
      </c>
      <c r="M76" s="64">
        <v>0</v>
      </c>
      <c r="N76" s="64">
        <v>0</v>
      </c>
      <c r="O76" s="64">
        <v>0</v>
      </c>
      <c r="P76" s="65"/>
      <c r="Q76" s="65"/>
      <c r="R76" s="65"/>
    </row>
    <row r="77" spans="1:18">
      <c r="A77" s="63"/>
      <c r="B77" s="63" t="s">
        <v>150</v>
      </c>
      <c r="C77" s="14" t="s">
        <v>411</v>
      </c>
      <c r="D77" s="64">
        <v>0</v>
      </c>
      <c r="E77" s="64">
        <v>0</v>
      </c>
      <c r="F77" s="64">
        <v>0</v>
      </c>
      <c r="G77" s="65"/>
      <c r="H77" s="65"/>
      <c r="I77" s="65"/>
      <c r="J77" s="63"/>
      <c r="K77" s="63" t="s">
        <v>131</v>
      </c>
      <c r="L77" s="14" t="s">
        <v>412</v>
      </c>
      <c r="M77" s="64">
        <v>0</v>
      </c>
      <c r="N77" s="64">
        <v>0</v>
      </c>
      <c r="O77" s="64">
        <v>0</v>
      </c>
      <c r="P77" s="65"/>
      <c r="Q77" s="65"/>
      <c r="R77" s="65"/>
    </row>
    <row r="78" spans="1:18">
      <c r="A78" s="59" t="s">
        <v>413</v>
      </c>
      <c r="B78" s="59"/>
      <c r="C78" s="60" t="s">
        <v>414</v>
      </c>
      <c r="D78" s="61">
        <v>0</v>
      </c>
      <c r="E78" s="61">
        <v>0</v>
      </c>
      <c r="F78" s="61">
        <v>0</v>
      </c>
      <c r="G78" s="62"/>
      <c r="H78" s="62"/>
      <c r="I78" s="62"/>
      <c r="J78" s="63"/>
      <c r="K78" s="63" t="s">
        <v>132</v>
      </c>
      <c r="L78" s="14" t="s">
        <v>415</v>
      </c>
      <c r="M78" s="64">
        <v>0</v>
      </c>
      <c r="N78" s="64">
        <v>0</v>
      </c>
      <c r="O78" s="64">
        <v>0</v>
      </c>
      <c r="P78" s="65"/>
      <c r="Q78" s="65"/>
      <c r="R78" s="65"/>
    </row>
    <row r="79" spans="1:18">
      <c r="A79" s="63"/>
      <c r="B79" s="63" t="s">
        <v>287</v>
      </c>
      <c r="C79" s="14" t="s">
        <v>416</v>
      </c>
      <c r="D79" s="64">
        <v>0</v>
      </c>
      <c r="E79" s="64">
        <v>0</v>
      </c>
      <c r="F79" s="64">
        <v>0</v>
      </c>
      <c r="G79" s="65"/>
      <c r="H79" s="65"/>
      <c r="I79" s="65"/>
      <c r="J79" s="63"/>
      <c r="K79" s="63" t="s">
        <v>152</v>
      </c>
      <c r="L79" s="14" t="s">
        <v>417</v>
      </c>
      <c r="M79" s="64">
        <v>0</v>
      </c>
      <c r="N79" s="64">
        <v>0</v>
      </c>
      <c r="O79" s="64">
        <v>0</v>
      </c>
      <c r="P79" s="65"/>
      <c r="Q79" s="65"/>
      <c r="R79" s="65"/>
    </row>
    <row r="80" spans="1:18">
      <c r="A80" s="63"/>
      <c r="B80" s="63" t="s">
        <v>291</v>
      </c>
      <c r="C80" s="14" t="s">
        <v>418</v>
      </c>
      <c r="D80" s="64">
        <v>0</v>
      </c>
      <c r="E80" s="64">
        <v>0</v>
      </c>
      <c r="F80" s="64">
        <v>0</v>
      </c>
      <c r="G80" s="65"/>
      <c r="H80" s="65"/>
      <c r="I80" s="65"/>
      <c r="J80" s="59" t="s">
        <v>419</v>
      </c>
      <c r="K80" s="59"/>
      <c r="L80" s="60" t="s">
        <v>420</v>
      </c>
      <c r="M80" s="61">
        <v>320</v>
      </c>
      <c r="N80" s="61">
        <v>0</v>
      </c>
      <c r="O80" s="61">
        <v>320</v>
      </c>
      <c r="P80" s="61">
        <v>0</v>
      </c>
      <c r="Q80" s="62"/>
      <c r="R80" s="61">
        <v>0</v>
      </c>
    </row>
    <row r="81" ht="22.5" spans="1:18">
      <c r="A81" s="63"/>
      <c r="B81" s="63" t="s">
        <v>294</v>
      </c>
      <c r="C81" s="14" t="s">
        <v>421</v>
      </c>
      <c r="D81" s="64">
        <v>0</v>
      </c>
      <c r="E81" s="64">
        <v>0</v>
      </c>
      <c r="F81" s="64">
        <v>0</v>
      </c>
      <c r="G81" s="65"/>
      <c r="H81" s="65"/>
      <c r="I81" s="65"/>
      <c r="J81" s="63"/>
      <c r="K81" s="63" t="s">
        <v>148</v>
      </c>
      <c r="L81" s="14" t="s">
        <v>395</v>
      </c>
      <c r="M81" s="64">
        <v>0</v>
      </c>
      <c r="N81" s="64">
        <v>0</v>
      </c>
      <c r="O81" s="64">
        <v>0</v>
      </c>
      <c r="P81" s="65"/>
      <c r="Q81" s="65"/>
      <c r="R81" s="65"/>
    </row>
    <row r="82" spans="1:18">
      <c r="A82" s="63"/>
      <c r="B82" s="63" t="s">
        <v>152</v>
      </c>
      <c r="C82" s="14" t="s">
        <v>414</v>
      </c>
      <c r="D82" s="64">
        <v>0</v>
      </c>
      <c r="E82" s="64">
        <v>0</v>
      </c>
      <c r="F82" s="64">
        <v>0</v>
      </c>
      <c r="G82" s="65"/>
      <c r="H82" s="65"/>
      <c r="I82" s="65"/>
      <c r="J82" s="63"/>
      <c r="K82" s="63" t="s">
        <v>150</v>
      </c>
      <c r="L82" s="14" t="s">
        <v>397</v>
      </c>
      <c r="M82" s="64">
        <v>0</v>
      </c>
      <c r="N82" s="64">
        <v>0</v>
      </c>
      <c r="O82" s="64">
        <v>0</v>
      </c>
      <c r="P82" s="65"/>
      <c r="Q82" s="65"/>
      <c r="R82" s="65"/>
    </row>
    <row r="83" spans="1:18">
      <c r="A83" s="63" t="s">
        <v>170</v>
      </c>
      <c r="B83" s="63"/>
      <c r="C83" s="14"/>
      <c r="D83" s="14"/>
      <c r="E83" s="14"/>
      <c r="F83" s="14"/>
      <c r="G83" s="14"/>
      <c r="H83" s="14"/>
      <c r="I83" s="14"/>
      <c r="J83" s="63"/>
      <c r="K83" s="63" t="s">
        <v>283</v>
      </c>
      <c r="L83" s="14" t="s">
        <v>400</v>
      </c>
      <c r="M83" s="64">
        <v>0</v>
      </c>
      <c r="N83" s="64">
        <v>0</v>
      </c>
      <c r="O83" s="64">
        <v>0</v>
      </c>
      <c r="P83" s="65"/>
      <c r="Q83" s="65"/>
      <c r="R83" s="65"/>
    </row>
    <row r="84" spans="1:18">
      <c r="A84" s="63"/>
      <c r="B84" s="63"/>
      <c r="C84" s="14"/>
      <c r="D84" s="14"/>
      <c r="E84" s="14"/>
      <c r="F84" s="14"/>
      <c r="G84" s="14"/>
      <c r="H84" s="14"/>
      <c r="I84" s="14"/>
      <c r="J84" s="63"/>
      <c r="K84" s="63" t="s">
        <v>144</v>
      </c>
      <c r="L84" s="14" t="s">
        <v>319</v>
      </c>
      <c r="M84" s="64">
        <v>0</v>
      </c>
      <c r="N84" s="64">
        <v>0</v>
      </c>
      <c r="O84" s="64">
        <v>0</v>
      </c>
      <c r="P84" s="65"/>
      <c r="Q84" s="65"/>
      <c r="R84" s="65"/>
    </row>
    <row r="85" spans="1:18">
      <c r="A85" s="63"/>
      <c r="B85" s="63"/>
      <c r="C85" s="14"/>
      <c r="D85" s="14"/>
      <c r="E85" s="14"/>
      <c r="F85" s="14"/>
      <c r="G85" s="14"/>
      <c r="H85" s="14"/>
      <c r="I85" s="14"/>
      <c r="J85" s="63"/>
      <c r="K85" s="63" t="s">
        <v>287</v>
      </c>
      <c r="L85" s="14" t="s">
        <v>327</v>
      </c>
      <c r="M85" s="64">
        <v>300</v>
      </c>
      <c r="N85" s="64">
        <v>0</v>
      </c>
      <c r="O85" s="64">
        <v>300</v>
      </c>
      <c r="P85" s="64">
        <v>0</v>
      </c>
      <c r="Q85" s="65"/>
      <c r="R85" s="64">
        <v>0</v>
      </c>
    </row>
    <row r="86" spans="1:18">
      <c r="A86" s="63"/>
      <c r="B86" s="63"/>
      <c r="C86" s="14"/>
      <c r="D86" s="14"/>
      <c r="E86" s="14"/>
      <c r="F86" s="14"/>
      <c r="G86" s="14"/>
      <c r="H86" s="14"/>
      <c r="I86" s="14"/>
      <c r="J86" s="63"/>
      <c r="K86" s="63" t="s">
        <v>291</v>
      </c>
      <c r="L86" s="14" t="s">
        <v>404</v>
      </c>
      <c r="M86" s="64">
        <v>20</v>
      </c>
      <c r="N86" s="64">
        <v>0</v>
      </c>
      <c r="O86" s="64">
        <v>20</v>
      </c>
      <c r="P86" s="64">
        <v>0</v>
      </c>
      <c r="Q86" s="65"/>
      <c r="R86" s="64">
        <v>0</v>
      </c>
    </row>
    <row r="87" spans="1:18">
      <c r="A87" s="63"/>
      <c r="B87" s="63"/>
      <c r="C87" s="14"/>
      <c r="D87" s="14"/>
      <c r="E87" s="14"/>
      <c r="F87" s="14"/>
      <c r="G87" s="14"/>
      <c r="H87" s="14"/>
      <c r="I87" s="14"/>
      <c r="J87" s="63"/>
      <c r="K87" s="63" t="s">
        <v>294</v>
      </c>
      <c r="L87" s="14" t="s">
        <v>406</v>
      </c>
      <c r="M87" s="64">
        <v>0</v>
      </c>
      <c r="N87" s="64">
        <v>0</v>
      </c>
      <c r="O87" s="64">
        <v>0</v>
      </c>
      <c r="P87" s="65"/>
      <c r="Q87" s="65"/>
      <c r="R87" s="65"/>
    </row>
    <row r="88" spans="1:18">
      <c r="A88" s="63"/>
      <c r="B88" s="63"/>
      <c r="C88" s="14"/>
      <c r="D88" s="14"/>
      <c r="E88" s="14"/>
      <c r="F88" s="14"/>
      <c r="G88" s="14"/>
      <c r="H88" s="14"/>
      <c r="I88" s="14"/>
      <c r="J88" s="63"/>
      <c r="K88" s="63" t="s">
        <v>297</v>
      </c>
      <c r="L88" s="14" t="s">
        <v>422</v>
      </c>
      <c r="M88" s="64">
        <v>0</v>
      </c>
      <c r="N88" s="64">
        <v>0</v>
      </c>
      <c r="O88" s="64">
        <v>0</v>
      </c>
      <c r="P88" s="65"/>
      <c r="Q88" s="65"/>
      <c r="R88" s="65"/>
    </row>
    <row r="89" spans="1:18">
      <c r="A89" s="63"/>
      <c r="B89" s="63"/>
      <c r="C89" s="14"/>
      <c r="D89" s="14"/>
      <c r="E89" s="14"/>
      <c r="F89" s="14"/>
      <c r="G89" s="14"/>
      <c r="H89" s="14"/>
      <c r="I89" s="14"/>
      <c r="J89" s="63"/>
      <c r="K89" s="63" t="s">
        <v>120</v>
      </c>
      <c r="L89" s="14" t="s">
        <v>423</v>
      </c>
      <c r="M89" s="64">
        <v>0</v>
      </c>
      <c r="N89" s="64">
        <v>0</v>
      </c>
      <c r="O89" s="64">
        <v>0</v>
      </c>
      <c r="P89" s="65"/>
      <c r="Q89" s="65"/>
      <c r="R89" s="65"/>
    </row>
    <row r="90" spans="1:18">
      <c r="A90" s="63"/>
      <c r="B90" s="63"/>
      <c r="C90" s="14"/>
      <c r="D90" s="14"/>
      <c r="E90" s="14"/>
      <c r="F90" s="14"/>
      <c r="G90" s="14"/>
      <c r="H90" s="14"/>
      <c r="I90" s="14"/>
      <c r="J90" s="63"/>
      <c r="K90" s="63" t="s">
        <v>121</v>
      </c>
      <c r="L90" s="14" t="s">
        <v>424</v>
      </c>
      <c r="M90" s="64">
        <v>0</v>
      </c>
      <c r="N90" s="64">
        <v>0</v>
      </c>
      <c r="O90" s="64">
        <v>0</v>
      </c>
      <c r="P90" s="65"/>
      <c r="Q90" s="65"/>
      <c r="R90" s="65"/>
    </row>
    <row r="91" spans="1:18">
      <c r="A91" s="63"/>
      <c r="B91" s="63"/>
      <c r="C91" s="14"/>
      <c r="D91" s="14"/>
      <c r="E91" s="14"/>
      <c r="F91" s="14"/>
      <c r="G91" s="14"/>
      <c r="H91" s="14"/>
      <c r="I91" s="14"/>
      <c r="J91" s="63"/>
      <c r="K91" s="63" t="s">
        <v>122</v>
      </c>
      <c r="L91" s="14" t="s">
        <v>425</v>
      </c>
      <c r="M91" s="64">
        <v>0</v>
      </c>
      <c r="N91" s="64">
        <v>0</v>
      </c>
      <c r="O91" s="64">
        <v>0</v>
      </c>
      <c r="P91" s="65"/>
      <c r="Q91" s="65"/>
      <c r="R91" s="65"/>
    </row>
    <row r="92" spans="1:18">
      <c r="A92" s="63"/>
      <c r="B92" s="63"/>
      <c r="C92" s="14"/>
      <c r="D92" s="14"/>
      <c r="E92" s="14"/>
      <c r="F92" s="14"/>
      <c r="G92" s="14"/>
      <c r="H92" s="14"/>
      <c r="I92" s="14"/>
      <c r="J92" s="63"/>
      <c r="K92" s="63" t="s">
        <v>123</v>
      </c>
      <c r="L92" s="14" t="s">
        <v>321</v>
      </c>
      <c r="M92" s="64">
        <v>0</v>
      </c>
      <c r="N92" s="64">
        <v>0</v>
      </c>
      <c r="O92" s="64">
        <v>0</v>
      </c>
      <c r="P92" s="65"/>
      <c r="Q92" s="65"/>
      <c r="R92" s="65"/>
    </row>
    <row r="93" spans="1:18">
      <c r="A93" s="63"/>
      <c r="B93" s="63"/>
      <c r="C93" s="14"/>
      <c r="D93" s="14"/>
      <c r="E93" s="14"/>
      <c r="F93" s="14"/>
      <c r="G93" s="14"/>
      <c r="H93" s="14"/>
      <c r="I93" s="14"/>
      <c r="J93" s="63"/>
      <c r="K93" s="63" t="s">
        <v>129</v>
      </c>
      <c r="L93" s="14" t="s">
        <v>410</v>
      </c>
      <c r="M93" s="64">
        <v>0</v>
      </c>
      <c r="N93" s="64">
        <v>0</v>
      </c>
      <c r="O93" s="64">
        <v>0</v>
      </c>
      <c r="P93" s="65"/>
      <c r="Q93" s="65"/>
      <c r="R93" s="65"/>
    </row>
    <row r="94" spans="1:18">
      <c r="A94" s="63"/>
      <c r="B94" s="63"/>
      <c r="C94" s="14"/>
      <c r="D94" s="14"/>
      <c r="E94" s="14"/>
      <c r="F94" s="14"/>
      <c r="G94" s="14"/>
      <c r="H94" s="14"/>
      <c r="I94" s="14"/>
      <c r="J94" s="63"/>
      <c r="K94" s="63" t="s">
        <v>131</v>
      </c>
      <c r="L94" s="14" t="s">
        <v>412</v>
      </c>
      <c r="M94" s="64">
        <v>0</v>
      </c>
      <c r="N94" s="64">
        <v>0</v>
      </c>
      <c r="O94" s="64">
        <v>0</v>
      </c>
      <c r="P94" s="65"/>
      <c r="Q94" s="65"/>
      <c r="R94" s="65"/>
    </row>
    <row r="95" spans="1:18">
      <c r="A95" s="63"/>
      <c r="B95" s="63"/>
      <c r="C95" s="14"/>
      <c r="D95" s="14"/>
      <c r="E95" s="14"/>
      <c r="F95" s="14"/>
      <c r="G95" s="14"/>
      <c r="H95" s="14"/>
      <c r="I95" s="14"/>
      <c r="J95" s="63"/>
      <c r="K95" s="63" t="s">
        <v>132</v>
      </c>
      <c r="L95" s="14" t="s">
        <v>415</v>
      </c>
      <c r="M95" s="64">
        <v>0</v>
      </c>
      <c r="N95" s="64">
        <v>0</v>
      </c>
      <c r="O95" s="64">
        <v>0</v>
      </c>
      <c r="P95" s="65"/>
      <c r="Q95" s="65"/>
      <c r="R95" s="65"/>
    </row>
    <row r="96" spans="1:18">
      <c r="A96" s="63"/>
      <c r="B96" s="63"/>
      <c r="C96" s="14"/>
      <c r="D96" s="14"/>
      <c r="E96" s="14"/>
      <c r="F96" s="14"/>
      <c r="G96" s="14"/>
      <c r="H96" s="14"/>
      <c r="I96" s="14"/>
      <c r="J96" s="63"/>
      <c r="K96" s="63" t="s">
        <v>152</v>
      </c>
      <c r="L96" s="14" t="s">
        <v>329</v>
      </c>
      <c r="M96" s="64">
        <v>0</v>
      </c>
      <c r="N96" s="64">
        <v>0</v>
      </c>
      <c r="O96" s="64">
        <v>0</v>
      </c>
      <c r="P96" s="65"/>
      <c r="Q96" s="65"/>
      <c r="R96" s="65"/>
    </row>
    <row r="97" spans="1:18">
      <c r="A97" s="63"/>
      <c r="B97" s="63"/>
      <c r="C97" s="14"/>
      <c r="D97" s="14"/>
      <c r="E97" s="14"/>
      <c r="F97" s="14"/>
      <c r="G97" s="14"/>
      <c r="H97" s="14"/>
      <c r="I97" s="14"/>
      <c r="J97" s="59" t="s">
        <v>426</v>
      </c>
      <c r="K97" s="59"/>
      <c r="L97" s="60" t="s">
        <v>427</v>
      </c>
      <c r="M97" s="61">
        <v>0</v>
      </c>
      <c r="N97" s="61">
        <v>0</v>
      </c>
      <c r="O97" s="61">
        <v>0</v>
      </c>
      <c r="P97" s="62"/>
      <c r="Q97" s="62"/>
      <c r="R97" s="62"/>
    </row>
    <row r="98" spans="1:18">
      <c r="A98" s="63"/>
      <c r="B98" s="63"/>
      <c r="C98" s="14"/>
      <c r="D98" s="14"/>
      <c r="E98" s="14"/>
      <c r="F98" s="14"/>
      <c r="G98" s="14"/>
      <c r="H98" s="14"/>
      <c r="I98" s="14"/>
      <c r="J98" s="63"/>
      <c r="K98" s="63" t="s">
        <v>148</v>
      </c>
      <c r="L98" s="14" t="s">
        <v>428</v>
      </c>
      <c r="M98" s="64">
        <v>0</v>
      </c>
      <c r="N98" s="64">
        <v>0</v>
      </c>
      <c r="O98" s="64">
        <v>0</v>
      </c>
      <c r="P98" s="65"/>
      <c r="Q98" s="65"/>
      <c r="R98" s="65"/>
    </row>
    <row r="99" spans="1:18">
      <c r="A99" s="63"/>
      <c r="B99" s="63"/>
      <c r="C99" s="14"/>
      <c r="D99" s="14"/>
      <c r="E99" s="14"/>
      <c r="F99" s="14"/>
      <c r="G99" s="14"/>
      <c r="H99" s="14"/>
      <c r="I99" s="14"/>
      <c r="J99" s="63"/>
      <c r="K99" s="63" t="s">
        <v>152</v>
      </c>
      <c r="L99" s="14" t="s">
        <v>358</v>
      </c>
      <c r="M99" s="64">
        <v>0</v>
      </c>
      <c r="N99" s="64">
        <v>0</v>
      </c>
      <c r="O99" s="64">
        <v>0</v>
      </c>
      <c r="P99" s="65"/>
      <c r="Q99" s="65"/>
      <c r="R99" s="65"/>
    </row>
    <row r="100" spans="1:18">
      <c r="A100" s="63"/>
      <c r="B100" s="63"/>
      <c r="C100" s="14"/>
      <c r="D100" s="14"/>
      <c r="E100" s="14"/>
      <c r="F100" s="14"/>
      <c r="G100" s="14"/>
      <c r="H100" s="14"/>
      <c r="I100" s="14"/>
      <c r="J100" s="59" t="s">
        <v>429</v>
      </c>
      <c r="K100" s="59"/>
      <c r="L100" s="60" t="s">
        <v>350</v>
      </c>
      <c r="M100" s="61">
        <v>0</v>
      </c>
      <c r="N100" s="61">
        <v>0</v>
      </c>
      <c r="O100" s="61">
        <v>0</v>
      </c>
      <c r="P100" s="62"/>
      <c r="Q100" s="62"/>
      <c r="R100" s="62"/>
    </row>
    <row r="101" spans="1:18">
      <c r="A101" s="63"/>
      <c r="B101" s="63"/>
      <c r="C101" s="14"/>
      <c r="D101" s="14"/>
      <c r="E101" s="14"/>
      <c r="F101" s="14"/>
      <c r="G101" s="14"/>
      <c r="H101" s="14"/>
      <c r="I101" s="14"/>
      <c r="J101" s="63"/>
      <c r="K101" s="63" t="s">
        <v>148</v>
      </c>
      <c r="L101" s="14" t="s">
        <v>428</v>
      </c>
      <c r="M101" s="64">
        <v>0</v>
      </c>
      <c r="N101" s="64">
        <v>0</v>
      </c>
      <c r="O101" s="64">
        <v>0</v>
      </c>
      <c r="P101" s="65"/>
      <c r="Q101" s="65"/>
      <c r="R101" s="65"/>
    </row>
    <row r="102" spans="1:18">
      <c r="A102" s="63"/>
      <c r="B102" s="63"/>
      <c r="C102" s="14"/>
      <c r="D102" s="14"/>
      <c r="E102" s="14"/>
      <c r="F102" s="14"/>
      <c r="G102" s="14"/>
      <c r="H102" s="14"/>
      <c r="I102" s="14"/>
      <c r="J102" s="63"/>
      <c r="K102" s="63" t="s">
        <v>283</v>
      </c>
      <c r="L102" s="14" t="s">
        <v>430</v>
      </c>
      <c r="M102" s="64">
        <v>0</v>
      </c>
      <c r="N102" s="64">
        <v>0</v>
      </c>
      <c r="O102" s="64">
        <v>0</v>
      </c>
      <c r="P102" s="65"/>
      <c r="Q102" s="65"/>
      <c r="R102" s="65"/>
    </row>
    <row r="103" spans="1:18">
      <c r="A103" s="63"/>
      <c r="B103" s="63"/>
      <c r="C103" s="14"/>
      <c r="D103" s="14"/>
      <c r="E103" s="14"/>
      <c r="F103" s="14"/>
      <c r="G103" s="14"/>
      <c r="H103" s="14"/>
      <c r="I103" s="14"/>
      <c r="J103" s="63"/>
      <c r="K103" s="63" t="s">
        <v>301</v>
      </c>
      <c r="L103" s="14" t="s">
        <v>352</v>
      </c>
      <c r="M103" s="64">
        <v>0</v>
      </c>
      <c r="N103" s="64">
        <v>0</v>
      </c>
      <c r="O103" s="64">
        <v>0</v>
      </c>
      <c r="P103" s="65"/>
      <c r="Q103" s="65"/>
      <c r="R103" s="65"/>
    </row>
    <row r="104" spans="1:18">
      <c r="A104" s="63"/>
      <c r="B104" s="63"/>
      <c r="C104" s="14"/>
      <c r="D104" s="14"/>
      <c r="E104" s="14"/>
      <c r="F104" s="14"/>
      <c r="G104" s="14"/>
      <c r="H104" s="14"/>
      <c r="I104" s="14"/>
      <c r="J104" s="63"/>
      <c r="K104" s="63" t="s">
        <v>144</v>
      </c>
      <c r="L104" s="14" t="s">
        <v>355</v>
      </c>
      <c r="M104" s="64">
        <v>0</v>
      </c>
      <c r="N104" s="64">
        <v>0</v>
      </c>
      <c r="O104" s="64">
        <v>0</v>
      </c>
      <c r="P104" s="65"/>
      <c r="Q104" s="65"/>
      <c r="R104" s="65"/>
    </row>
    <row r="105" spans="1:18">
      <c r="A105" s="63"/>
      <c r="B105" s="63"/>
      <c r="C105" s="14"/>
      <c r="D105" s="14"/>
      <c r="E105" s="14"/>
      <c r="F105" s="14"/>
      <c r="G105" s="14"/>
      <c r="H105" s="14"/>
      <c r="I105" s="14"/>
      <c r="J105" s="63"/>
      <c r="K105" s="63" t="s">
        <v>152</v>
      </c>
      <c r="L105" s="14" t="s">
        <v>358</v>
      </c>
      <c r="M105" s="64">
        <v>0</v>
      </c>
      <c r="N105" s="64">
        <v>0</v>
      </c>
      <c r="O105" s="64">
        <v>0</v>
      </c>
      <c r="P105" s="65"/>
      <c r="Q105" s="65"/>
      <c r="R105" s="65"/>
    </row>
    <row r="106" spans="1:18">
      <c r="A106" s="63"/>
      <c r="B106" s="63"/>
      <c r="C106" s="14"/>
      <c r="D106" s="14"/>
      <c r="E106" s="14"/>
      <c r="F106" s="14"/>
      <c r="G106" s="14"/>
      <c r="H106" s="14"/>
      <c r="I106" s="14"/>
      <c r="J106" s="59" t="s">
        <v>431</v>
      </c>
      <c r="K106" s="59"/>
      <c r="L106" s="60" t="s">
        <v>378</v>
      </c>
      <c r="M106" s="61">
        <v>0</v>
      </c>
      <c r="N106" s="61">
        <v>0</v>
      </c>
      <c r="O106" s="61">
        <v>0</v>
      </c>
      <c r="P106" s="62"/>
      <c r="Q106" s="62"/>
      <c r="R106" s="62"/>
    </row>
    <row r="107" spans="1:18">
      <c r="A107" s="63"/>
      <c r="B107" s="63"/>
      <c r="C107" s="14"/>
      <c r="D107" s="14"/>
      <c r="E107" s="14"/>
      <c r="F107" s="14"/>
      <c r="G107" s="14"/>
      <c r="H107" s="14"/>
      <c r="I107" s="14"/>
      <c r="J107" s="63"/>
      <c r="K107" s="63" t="s">
        <v>150</v>
      </c>
      <c r="L107" s="14" t="s">
        <v>380</v>
      </c>
      <c r="M107" s="64">
        <v>0</v>
      </c>
      <c r="N107" s="64">
        <v>0</v>
      </c>
      <c r="O107" s="64">
        <v>0</v>
      </c>
      <c r="P107" s="65"/>
      <c r="Q107" s="65"/>
      <c r="R107" s="65"/>
    </row>
    <row r="108" spans="1:18">
      <c r="A108" s="63"/>
      <c r="B108" s="63"/>
      <c r="C108" s="14"/>
      <c r="D108" s="14"/>
      <c r="E108" s="14"/>
      <c r="F108" s="14"/>
      <c r="G108" s="14"/>
      <c r="H108" s="14"/>
      <c r="I108" s="14"/>
      <c r="J108" s="63"/>
      <c r="K108" s="63" t="s">
        <v>283</v>
      </c>
      <c r="L108" s="14" t="s">
        <v>381</v>
      </c>
      <c r="M108" s="64">
        <v>0</v>
      </c>
      <c r="N108" s="64">
        <v>0</v>
      </c>
      <c r="O108" s="64">
        <v>0</v>
      </c>
      <c r="P108" s="65"/>
      <c r="Q108" s="65"/>
      <c r="R108" s="65"/>
    </row>
    <row r="109" spans="1:18">
      <c r="A109" s="63"/>
      <c r="B109" s="63"/>
      <c r="C109" s="14"/>
      <c r="D109" s="14"/>
      <c r="E109" s="14"/>
      <c r="F109" s="14"/>
      <c r="G109" s="14"/>
      <c r="H109" s="14"/>
      <c r="I109" s="14"/>
      <c r="J109" s="59" t="s">
        <v>432</v>
      </c>
      <c r="K109" s="59"/>
      <c r="L109" s="60" t="s">
        <v>414</v>
      </c>
      <c r="M109" s="61">
        <v>0</v>
      </c>
      <c r="N109" s="61">
        <v>0</v>
      </c>
      <c r="O109" s="61">
        <v>0</v>
      </c>
      <c r="P109" s="62"/>
      <c r="Q109" s="62"/>
      <c r="R109" s="62"/>
    </row>
    <row r="110" spans="1:18">
      <c r="A110" s="63"/>
      <c r="B110" s="63"/>
      <c r="C110" s="14"/>
      <c r="D110" s="14"/>
      <c r="E110" s="14"/>
      <c r="F110" s="14"/>
      <c r="G110" s="14"/>
      <c r="H110" s="14"/>
      <c r="I110" s="14"/>
      <c r="J110" s="63"/>
      <c r="K110" s="63" t="s">
        <v>287</v>
      </c>
      <c r="L110" s="14" t="s">
        <v>416</v>
      </c>
      <c r="M110" s="64">
        <v>0</v>
      </c>
      <c r="N110" s="64">
        <v>0</v>
      </c>
      <c r="O110" s="64">
        <v>0</v>
      </c>
      <c r="P110" s="65"/>
      <c r="Q110" s="65"/>
      <c r="R110" s="65"/>
    </row>
    <row r="111" spans="1:18">
      <c r="A111" s="63"/>
      <c r="B111" s="63"/>
      <c r="C111" s="14"/>
      <c r="D111" s="14"/>
      <c r="E111" s="14"/>
      <c r="F111" s="14"/>
      <c r="G111" s="14"/>
      <c r="H111" s="14"/>
      <c r="I111" s="14"/>
      <c r="J111" s="63"/>
      <c r="K111" s="63" t="s">
        <v>291</v>
      </c>
      <c r="L111" s="14" t="s">
        <v>418</v>
      </c>
      <c r="M111" s="64">
        <v>0</v>
      </c>
      <c r="N111" s="64">
        <v>0</v>
      </c>
      <c r="O111" s="64">
        <v>0</v>
      </c>
      <c r="P111" s="65"/>
      <c r="Q111" s="65"/>
      <c r="R111" s="65"/>
    </row>
    <row r="112" ht="22.5" spans="1:18">
      <c r="A112" s="63"/>
      <c r="B112" s="63"/>
      <c r="C112" s="14"/>
      <c r="D112" s="14"/>
      <c r="E112" s="14"/>
      <c r="F112" s="14"/>
      <c r="G112" s="14"/>
      <c r="H112" s="14"/>
      <c r="I112" s="14"/>
      <c r="J112" s="63"/>
      <c r="K112" s="63" t="s">
        <v>294</v>
      </c>
      <c r="L112" s="14" t="s">
        <v>421</v>
      </c>
      <c r="M112" s="64">
        <v>0</v>
      </c>
      <c r="N112" s="64">
        <v>0</v>
      </c>
      <c r="O112" s="64">
        <v>0</v>
      </c>
      <c r="P112" s="65"/>
      <c r="Q112" s="65"/>
      <c r="R112" s="65"/>
    </row>
    <row r="113" spans="1:18">
      <c r="A113" s="63"/>
      <c r="B113" s="63"/>
      <c r="C113" s="14"/>
      <c r="D113" s="14"/>
      <c r="E113" s="14"/>
      <c r="F113" s="14"/>
      <c r="G113" s="14"/>
      <c r="H113" s="14"/>
      <c r="I113" s="14"/>
      <c r="J113" s="63"/>
      <c r="K113" s="63" t="s">
        <v>152</v>
      </c>
      <c r="L113" s="14" t="s">
        <v>414</v>
      </c>
      <c r="M113" s="64">
        <v>0</v>
      </c>
      <c r="N113" s="64">
        <v>0</v>
      </c>
      <c r="O113" s="64">
        <v>0</v>
      </c>
      <c r="P113" s="65"/>
      <c r="Q113" s="65"/>
      <c r="R113" s="65"/>
    </row>
    <row r="114" spans="1:18">
      <c r="A114" s="66" t="s">
        <v>73</v>
      </c>
      <c r="B114" s="66"/>
      <c r="C114" s="66"/>
      <c r="D114" s="61">
        <v>5480.8</v>
      </c>
      <c r="E114" s="61">
        <v>2263.8</v>
      </c>
      <c r="F114" s="61">
        <v>3217</v>
      </c>
      <c r="G114" s="61">
        <v>0</v>
      </c>
      <c r="H114" s="62"/>
      <c r="I114" s="61">
        <v>0</v>
      </c>
      <c r="J114" s="66" t="s">
        <v>73</v>
      </c>
      <c r="K114" s="66"/>
      <c r="L114" s="66"/>
      <c r="M114" s="61">
        <v>5480.8</v>
      </c>
      <c r="N114" s="61">
        <v>2263.8</v>
      </c>
      <c r="O114" s="61">
        <v>3217</v>
      </c>
      <c r="P114" s="24"/>
      <c r="Q114" s="24"/>
      <c r="R114" s="24"/>
    </row>
  </sheetData>
  <mergeCells count="12">
    <mergeCell ref="A1:E1"/>
    <mergeCell ref="A2:R2"/>
    <mergeCell ref="A4:I4"/>
    <mergeCell ref="J4:R4"/>
    <mergeCell ref="A5:C5"/>
    <mergeCell ref="D5:F5"/>
    <mergeCell ref="G5:I5"/>
    <mergeCell ref="J5:L5"/>
    <mergeCell ref="M5:O5"/>
    <mergeCell ref="P5:R5"/>
    <mergeCell ref="A114:C114"/>
    <mergeCell ref="J114:L114"/>
  </mergeCells>
  <printOptions horizontalCentered="1"/>
  <pageMargins left="0.0388888888888889" right="0.0388888888888889" top="0.747916666666667" bottom="0.747916666666667" header="0.313888888888889" footer="0.313888888888889"/>
  <pageSetup paperSize="9" scale="63" fitToHeight="0"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workbookViewId="0">
      <selection activeCell="B7" sqref="B7:B8"/>
    </sheetView>
  </sheetViews>
  <sheetFormatPr defaultColWidth="9" defaultRowHeight="13.5" outlineLevelCol="7"/>
  <cols>
    <col min="1" max="1" width="31.375" style="40" customWidth="1"/>
    <col min="2" max="2" width="21.25" style="40" customWidth="1"/>
    <col min="3" max="3" width="21.375" style="40" customWidth="1"/>
    <col min="4" max="4" width="24.875" style="40" customWidth="1"/>
    <col min="5" max="5" width="23.5" style="40" customWidth="1"/>
    <col min="6" max="8" width="11.625" style="40" customWidth="1"/>
    <col min="9" max="16384" width="9" style="40"/>
  </cols>
  <sheetData>
    <row r="1" s="40" customFormat="1" ht="39.95" customHeight="1" spans="1:8">
      <c r="A1" s="3" t="s">
        <v>433</v>
      </c>
      <c r="B1" s="3"/>
      <c r="C1" s="3"/>
      <c r="D1" s="3"/>
      <c r="E1" s="3"/>
      <c r="F1" s="42"/>
      <c r="G1" s="42"/>
      <c r="H1" s="42"/>
    </row>
    <row r="2" ht="3" customHeight="1"/>
    <row r="3" s="41" customFormat="1" ht="28.5" customHeight="1" spans="1:5">
      <c r="A3" s="43" t="s">
        <v>434</v>
      </c>
      <c r="B3" s="43"/>
      <c r="C3" s="43"/>
      <c r="D3" s="43"/>
      <c r="E3" s="44" t="s">
        <v>40</v>
      </c>
    </row>
    <row r="4" s="40" customFormat="1" ht="30" customHeight="1" spans="1:5">
      <c r="A4" s="45" t="s">
        <v>435</v>
      </c>
      <c r="B4" s="45" t="s">
        <v>436</v>
      </c>
      <c r="C4" s="45" t="s">
        <v>437</v>
      </c>
      <c r="D4" s="46" t="s">
        <v>438</v>
      </c>
      <c r="E4" s="46"/>
    </row>
    <row r="5" s="40" customFormat="1" ht="30" customHeight="1" spans="1:5">
      <c r="A5" s="47"/>
      <c r="B5" s="47"/>
      <c r="C5" s="47"/>
      <c r="D5" s="46" t="s">
        <v>439</v>
      </c>
      <c r="E5" s="46" t="s">
        <v>440</v>
      </c>
    </row>
    <row r="6" s="40" customFormat="1" ht="30" customHeight="1" spans="1:5">
      <c r="A6" s="48" t="s">
        <v>95</v>
      </c>
      <c r="B6" s="49">
        <v>305</v>
      </c>
      <c r="C6" s="49">
        <v>270</v>
      </c>
      <c r="D6" s="49">
        <f t="shared" ref="D6:D11" si="0">B6-C6</f>
        <v>35</v>
      </c>
      <c r="E6" s="50">
        <f t="shared" ref="E6:E9" si="1">D6/C6</f>
        <v>0.12962962962963</v>
      </c>
    </row>
    <row r="7" s="40" customFormat="1" ht="30" customHeight="1" spans="1:5">
      <c r="A7" s="49" t="s">
        <v>441</v>
      </c>
      <c r="B7" s="49">
        <v>90</v>
      </c>
      <c r="C7" s="49">
        <v>90</v>
      </c>
      <c r="D7" s="49">
        <f>B7-C7</f>
        <v>0</v>
      </c>
      <c r="E7" s="50">
        <f>D7/C7</f>
        <v>0</v>
      </c>
    </row>
    <row r="8" s="40" customFormat="1" ht="30" customHeight="1" spans="1:5">
      <c r="A8" s="49" t="s">
        <v>442</v>
      </c>
      <c r="B8" s="49">
        <v>95</v>
      </c>
      <c r="C8" s="49">
        <v>100</v>
      </c>
      <c r="D8" s="49">
        <f>B8-C8</f>
        <v>-5</v>
      </c>
      <c r="E8" s="50">
        <f>D8/C8</f>
        <v>-0.05</v>
      </c>
    </row>
    <row r="9" s="40" customFormat="1" ht="30" customHeight="1" spans="1:5">
      <c r="A9" s="49" t="s">
        <v>443</v>
      </c>
      <c r="B9" s="49">
        <v>120</v>
      </c>
      <c r="C9" s="49">
        <v>80</v>
      </c>
      <c r="D9" s="49">
        <f>B9-C9</f>
        <v>40</v>
      </c>
      <c r="E9" s="50">
        <f>D9/C9</f>
        <v>0.5</v>
      </c>
    </row>
    <row r="10" s="40" customFormat="1" ht="30" customHeight="1" spans="1:5">
      <c r="A10" s="49" t="s">
        <v>444</v>
      </c>
      <c r="B10" s="49">
        <v>45</v>
      </c>
      <c r="C10" s="49">
        <v>0</v>
      </c>
      <c r="D10" s="49">
        <f>B10-C10</f>
        <v>45</v>
      </c>
      <c r="E10" s="50">
        <v>1</v>
      </c>
    </row>
    <row r="11" s="40" customFormat="1" ht="30" customHeight="1" spans="1:5">
      <c r="A11" s="49" t="s">
        <v>445</v>
      </c>
      <c r="B11" s="49">
        <v>75</v>
      </c>
      <c r="C11" s="49">
        <v>80</v>
      </c>
      <c r="D11" s="49">
        <f>B11-C11</f>
        <v>-5</v>
      </c>
      <c r="E11" s="50">
        <f>D11/C11</f>
        <v>-0.0625</v>
      </c>
    </row>
    <row r="12" ht="132" customHeight="1" spans="1:5">
      <c r="A12" s="51" t="s">
        <v>446</v>
      </c>
      <c r="B12" s="51"/>
      <c r="C12" s="51"/>
      <c r="D12" s="51"/>
      <c r="E12" s="51"/>
    </row>
  </sheetData>
  <mergeCells count="6">
    <mergeCell ref="A1:E1"/>
    <mergeCell ref="D4:E4"/>
    <mergeCell ref="A12:E12"/>
    <mergeCell ref="A4:A5"/>
    <mergeCell ref="B4:B5"/>
    <mergeCell ref="C4:C5"/>
  </mergeCells>
  <pageMargins left="1.0625" right="0.751388888888889" top="1" bottom="1" header="0.511805555555556" footer="0.511805555555556"/>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部门收支总表</vt:lpstr>
      <vt:lpstr>部门收入总表</vt:lpstr>
      <vt:lpstr>部门支出总表</vt:lpstr>
      <vt:lpstr>财政拨款收支预算总表</vt:lpstr>
      <vt:lpstr>一般公共预算支出表</vt:lpstr>
      <vt:lpstr>基本支出预算表</vt:lpstr>
      <vt:lpstr>基金预算支出情况表</vt:lpstr>
      <vt:lpstr>财政拨款支出明细表（按经济分类科目）</vt:lpstr>
      <vt:lpstr>“三公”经费公共预算财政拨款支出情况表</vt:lpstr>
      <vt:lpstr>省本级绩效目标表-1</vt:lpstr>
      <vt:lpstr>省本级绩效目标表-2</vt:lpstr>
      <vt:lpstr>省对下绩效目标表</vt:lpstr>
      <vt:lpstr>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2006-09-16T00:00:00Z</dcterms:created>
  <dcterms:modified xsi:type="dcterms:W3CDTF">2018-02-27T07:04:11Z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2052-9.1.0.4798</vt:lpwstr>
  </property>
</Properties>
</file>